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mor\Documents\Sites\Site rando Bretagne\br_sentiers\br_cartes\"/>
    </mc:Choice>
  </mc:AlternateContent>
  <xr:revisionPtr revIDLastSave="0" documentId="13_ncr:1_{D070909B-0324-46CE-89DE-80960F228B46}" xr6:coauthVersionLast="47" xr6:coauthVersionMax="47" xr10:uidLastSave="{00000000-0000-0000-0000-000000000000}"/>
  <bookViews>
    <workbookView xWindow="390" yWindow="555" windowWidth="13920" windowHeight="15090" xr2:uid="{45EBCAEB-7E2E-4923-84E0-1C45CC54EFD3}"/>
  </bookViews>
  <sheets>
    <sheet name="Feuil1" sheetId="1" r:id="rId1"/>
  </sheets>
  <definedNames>
    <definedName name="_xlnm._FilterDatabase" localSheetId="0" hidden="1">Feuil1!$A$5:$G$5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1" l="1"/>
  <c r="D59" i="1" s="1"/>
  <c r="E59" i="1"/>
  <c r="B59" i="1" s="1"/>
  <c r="C58" i="1"/>
  <c r="D58" i="1" s="1"/>
  <c r="E58" i="1"/>
  <c r="B58" i="1" s="1"/>
  <c r="C157" i="1"/>
  <c r="D157" i="1" s="1"/>
  <c r="E157" i="1"/>
  <c r="B157" i="1" s="1"/>
  <c r="C158" i="1"/>
  <c r="D158" i="1" s="1"/>
  <c r="E158" i="1"/>
  <c r="B158" i="1" s="1"/>
  <c r="C159" i="1"/>
  <c r="D159" i="1" s="1"/>
  <c r="E159" i="1"/>
  <c r="B159" i="1" s="1"/>
  <c r="C160" i="1"/>
  <c r="D160" i="1" s="1"/>
  <c r="E160" i="1"/>
  <c r="B160" i="1" s="1"/>
  <c r="C161" i="1"/>
  <c r="D161" i="1" s="1"/>
  <c r="E161" i="1"/>
  <c r="B161" i="1" s="1"/>
  <c r="C163" i="1"/>
  <c r="D163" i="1" s="1"/>
  <c r="E163" i="1"/>
  <c r="B163" i="1" s="1"/>
  <c r="C162" i="1"/>
  <c r="D162" i="1" s="1"/>
  <c r="E162" i="1"/>
  <c r="B162" i="1" s="1"/>
  <c r="C164" i="1"/>
  <c r="D164" i="1" s="1"/>
  <c r="E164" i="1"/>
  <c r="B164" i="1" s="1"/>
  <c r="C165" i="1"/>
  <c r="D165" i="1" s="1"/>
  <c r="E165" i="1"/>
  <c r="B165" i="1" s="1"/>
  <c r="C166" i="1"/>
  <c r="D166" i="1" s="1"/>
  <c r="E166" i="1"/>
  <c r="B166" i="1" s="1"/>
  <c r="C167" i="1"/>
  <c r="D167" i="1" s="1"/>
  <c r="E167" i="1"/>
  <c r="B167" i="1" s="1"/>
  <c r="C168" i="1"/>
  <c r="D168" i="1" s="1"/>
  <c r="E168" i="1"/>
  <c r="B168" i="1" s="1"/>
  <c r="C169" i="1"/>
  <c r="D169" i="1" s="1"/>
  <c r="E169" i="1"/>
  <c r="B169" i="1" s="1"/>
  <c r="C170" i="1"/>
  <c r="D170" i="1" s="1"/>
  <c r="E170" i="1"/>
  <c r="B170" i="1" s="1"/>
  <c r="C171" i="1"/>
  <c r="D171" i="1" s="1"/>
  <c r="E171" i="1"/>
  <c r="B171" i="1" s="1"/>
  <c r="C172" i="1"/>
  <c r="D172" i="1" s="1"/>
  <c r="E172" i="1"/>
  <c r="B172" i="1" s="1"/>
  <c r="C173" i="1"/>
  <c r="D173" i="1" s="1"/>
  <c r="E173" i="1"/>
  <c r="B173" i="1" s="1"/>
  <c r="C174" i="1"/>
  <c r="D174" i="1" s="1"/>
  <c r="E174" i="1"/>
  <c r="B174" i="1" s="1"/>
  <c r="C175" i="1"/>
  <c r="D175" i="1" s="1"/>
  <c r="E175" i="1"/>
  <c r="B175" i="1" s="1"/>
  <c r="C176" i="1"/>
  <c r="D176" i="1" s="1"/>
  <c r="E176" i="1"/>
  <c r="B176" i="1" s="1"/>
  <c r="C177" i="1"/>
  <c r="D177" i="1" s="1"/>
  <c r="E177" i="1"/>
  <c r="B177" i="1" s="1"/>
  <c r="C178" i="1"/>
  <c r="D178" i="1" s="1"/>
  <c r="E178" i="1"/>
  <c r="B178" i="1" s="1"/>
  <c r="C179" i="1"/>
  <c r="D179" i="1" s="1"/>
  <c r="E179" i="1"/>
  <c r="B179" i="1" s="1"/>
  <c r="C180" i="1"/>
  <c r="D180" i="1" s="1"/>
  <c r="E180" i="1"/>
  <c r="B180" i="1" s="1"/>
  <c r="C181" i="1"/>
  <c r="D181" i="1" s="1"/>
  <c r="E181" i="1"/>
  <c r="B181" i="1" s="1"/>
  <c r="C182" i="1"/>
  <c r="D182" i="1" s="1"/>
  <c r="E182" i="1"/>
  <c r="B182" i="1" s="1"/>
  <c r="C183" i="1"/>
  <c r="D183" i="1" s="1"/>
  <c r="E183" i="1"/>
  <c r="B183" i="1" s="1"/>
  <c r="C184" i="1"/>
  <c r="D184" i="1" s="1"/>
  <c r="E184" i="1"/>
  <c r="B184" i="1" s="1"/>
  <c r="C185" i="1"/>
  <c r="D185" i="1" s="1"/>
  <c r="E185" i="1"/>
  <c r="B185" i="1" s="1"/>
  <c r="C186" i="1"/>
  <c r="D186" i="1" s="1"/>
  <c r="E186" i="1"/>
  <c r="B186" i="1" s="1"/>
  <c r="C187" i="1"/>
  <c r="D187" i="1" s="1"/>
  <c r="E187" i="1"/>
  <c r="B187" i="1" s="1"/>
  <c r="C188" i="1"/>
  <c r="D188" i="1" s="1"/>
  <c r="E188" i="1"/>
  <c r="B188" i="1" s="1"/>
  <c r="C69" i="1"/>
  <c r="D69" i="1" s="1"/>
  <c r="E69" i="1"/>
  <c r="B69" i="1" s="1"/>
  <c r="C70" i="1"/>
  <c r="D70" i="1" s="1"/>
  <c r="E70" i="1"/>
  <c r="B70" i="1" s="1"/>
  <c r="C71" i="1"/>
  <c r="D71" i="1" s="1"/>
  <c r="E71" i="1"/>
  <c r="B71" i="1" s="1"/>
  <c r="C72" i="1"/>
  <c r="D72" i="1" s="1"/>
  <c r="E72" i="1"/>
  <c r="B72" i="1" s="1"/>
  <c r="C117" i="1"/>
  <c r="D117" i="1" s="1"/>
  <c r="E117" i="1"/>
  <c r="B117" i="1" s="1"/>
  <c r="C118" i="1"/>
  <c r="D118" i="1" s="1"/>
  <c r="E118" i="1"/>
  <c r="B118" i="1" s="1"/>
  <c r="C119" i="1"/>
  <c r="D119" i="1" s="1"/>
  <c r="E119" i="1"/>
  <c r="B119" i="1" s="1"/>
  <c r="C120" i="1"/>
  <c r="D120" i="1" s="1"/>
  <c r="E120" i="1"/>
  <c r="B120" i="1" s="1"/>
  <c r="C121" i="1"/>
  <c r="D121" i="1" s="1"/>
  <c r="E121" i="1"/>
  <c r="B121" i="1" s="1"/>
  <c r="C122" i="1"/>
  <c r="D122" i="1" s="1"/>
  <c r="E122" i="1"/>
  <c r="B122" i="1" s="1"/>
  <c r="C123" i="1"/>
  <c r="D123" i="1" s="1"/>
  <c r="E123" i="1"/>
  <c r="B123" i="1" s="1"/>
  <c r="C124" i="1"/>
  <c r="D124" i="1" s="1"/>
  <c r="E124" i="1"/>
  <c r="B124" i="1" s="1"/>
  <c r="C6" i="1"/>
  <c r="D6" i="1" s="1"/>
  <c r="E6" i="1"/>
  <c r="B6" i="1" s="1"/>
  <c r="C11" i="1"/>
  <c r="D11" i="1" s="1"/>
  <c r="E11" i="1"/>
  <c r="B11" i="1" s="1"/>
  <c r="C12" i="1"/>
  <c r="D12" i="1" s="1"/>
  <c r="E12" i="1"/>
  <c r="B12" i="1" s="1"/>
  <c r="C13" i="1"/>
  <c r="D13" i="1" s="1"/>
  <c r="E13" i="1"/>
  <c r="B13" i="1" s="1"/>
  <c r="C14" i="1"/>
  <c r="D14" i="1" s="1"/>
  <c r="E14" i="1"/>
  <c r="B14" i="1" s="1"/>
  <c r="C28" i="1"/>
  <c r="D28" i="1" s="1"/>
  <c r="E28" i="1"/>
  <c r="B28" i="1" s="1"/>
  <c r="C30" i="1"/>
  <c r="D30" i="1" s="1"/>
  <c r="E30" i="1"/>
  <c r="B30" i="1" s="1"/>
  <c r="C29" i="1"/>
  <c r="D29" i="1" s="1"/>
  <c r="E29" i="1"/>
  <c r="B29" i="1" s="1"/>
  <c r="C31" i="1"/>
  <c r="D31" i="1" s="1"/>
  <c r="E31" i="1"/>
  <c r="B31" i="1" s="1"/>
  <c r="C34" i="1"/>
  <c r="D34" i="1" s="1"/>
  <c r="E34" i="1"/>
  <c r="B34" i="1" s="1"/>
  <c r="C40" i="1"/>
  <c r="D40" i="1" s="1"/>
  <c r="E40" i="1"/>
  <c r="B40" i="1" s="1"/>
  <c r="C41" i="1"/>
  <c r="D41" i="1" s="1"/>
  <c r="E41" i="1"/>
  <c r="B41" i="1" s="1"/>
  <c r="C42" i="1"/>
  <c r="D42" i="1" s="1"/>
  <c r="E42" i="1"/>
  <c r="B42" i="1" s="1"/>
  <c r="C43" i="1"/>
  <c r="D43" i="1" s="1"/>
  <c r="E43" i="1"/>
  <c r="B43" i="1" s="1"/>
  <c r="C44" i="1"/>
  <c r="D44" i="1" s="1"/>
  <c r="E44" i="1"/>
  <c r="B44" i="1" s="1"/>
  <c r="C45" i="1"/>
  <c r="D45" i="1" s="1"/>
  <c r="E45" i="1"/>
  <c r="B45" i="1" s="1"/>
  <c r="C49" i="1"/>
  <c r="D49" i="1" s="1"/>
  <c r="E49" i="1"/>
  <c r="B49" i="1" s="1"/>
  <c r="C53" i="1"/>
  <c r="D53" i="1" s="1"/>
  <c r="E53" i="1"/>
  <c r="B53" i="1" s="1"/>
  <c r="C51" i="1"/>
  <c r="D51" i="1" s="1"/>
  <c r="E51" i="1"/>
  <c r="B51" i="1" s="1"/>
  <c r="C57" i="1"/>
  <c r="D57" i="1" s="1"/>
  <c r="E57" i="1"/>
  <c r="B57" i="1" s="1"/>
  <c r="C9" i="1"/>
  <c r="D9" i="1" s="1"/>
  <c r="E9" i="1"/>
  <c r="B9" i="1" s="1"/>
  <c r="C10" i="1"/>
  <c r="D10" i="1" s="1"/>
  <c r="E10" i="1"/>
  <c r="B10" i="1" s="1"/>
  <c r="C21" i="1"/>
  <c r="D21" i="1" s="1"/>
  <c r="E21" i="1"/>
  <c r="B21" i="1" s="1"/>
  <c r="C22" i="1"/>
  <c r="D22" i="1" s="1"/>
  <c r="E22" i="1"/>
  <c r="B22" i="1" s="1"/>
  <c r="C23" i="1"/>
  <c r="D23" i="1" s="1"/>
  <c r="E23" i="1"/>
  <c r="B23" i="1" s="1"/>
  <c r="C24" i="1"/>
  <c r="D24" i="1" s="1"/>
  <c r="E24" i="1"/>
  <c r="B24" i="1" s="1"/>
  <c r="C25" i="1"/>
  <c r="D25" i="1" s="1"/>
  <c r="E25" i="1"/>
  <c r="B25" i="1" s="1"/>
  <c r="C32" i="1"/>
  <c r="D32" i="1" s="1"/>
  <c r="E32" i="1"/>
  <c r="B32" i="1" s="1"/>
  <c r="C33" i="1"/>
  <c r="D33" i="1" s="1"/>
  <c r="E33" i="1"/>
  <c r="B33" i="1" s="1"/>
  <c r="C35" i="1"/>
  <c r="D35" i="1" s="1"/>
  <c r="E35" i="1"/>
  <c r="B35" i="1" s="1"/>
  <c r="C54" i="1"/>
  <c r="D54" i="1" s="1"/>
  <c r="E54" i="1"/>
  <c r="B54" i="1" s="1"/>
  <c r="C7" i="1"/>
  <c r="D7" i="1" s="1"/>
  <c r="E7" i="1"/>
  <c r="B7" i="1" s="1"/>
  <c r="C8" i="1"/>
  <c r="D8" i="1" s="1"/>
  <c r="E8" i="1"/>
  <c r="B8" i="1" s="1"/>
  <c r="C15" i="1"/>
  <c r="D15" i="1" s="1"/>
  <c r="E15" i="1"/>
  <c r="B15" i="1" s="1"/>
  <c r="C16" i="1"/>
  <c r="D16" i="1" s="1"/>
  <c r="E16" i="1"/>
  <c r="B16" i="1" s="1"/>
  <c r="C17" i="1"/>
  <c r="D17" i="1" s="1"/>
  <c r="E17" i="1"/>
  <c r="B17" i="1" s="1"/>
  <c r="C20" i="1"/>
  <c r="D20" i="1" s="1"/>
  <c r="E20" i="1"/>
  <c r="B20" i="1" s="1"/>
  <c r="C26" i="1"/>
  <c r="D26" i="1" s="1"/>
  <c r="E26" i="1"/>
  <c r="B26" i="1" s="1"/>
  <c r="C27" i="1"/>
  <c r="D27" i="1" s="1"/>
  <c r="E27" i="1"/>
  <c r="B27" i="1" s="1"/>
  <c r="C37" i="1"/>
  <c r="D37" i="1" s="1"/>
  <c r="E37" i="1"/>
  <c r="B37" i="1" s="1"/>
  <c r="C38" i="1"/>
  <c r="D38" i="1" s="1"/>
  <c r="E38" i="1"/>
  <c r="B38" i="1" s="1"/>
  <c r="C39" i="1"/>
  <c r="D39" i="1" s="1"/>
  <c r="E39" i="1"/>
  <c r="B39" i="1" s="1"/>
  <c r="C46" i="1"/>
  <c r="D46" i="1" s="1"/>
  <c r="E46" i="1"/>
  <c r="B46" i="1" s="1"/>
  <c r="C47" i="1"/>
  <c r="D47" i="1" s="1"/>
  <c r="E47" i="1"/>
  <c r="B47" i="1" s="1"/>
  <c r="C48" i="1"/>
  <c r="D48" i="1" s="1"/>
  <c r="E48" i="1"/>
  <c r="B48" i="1" s="1"/>
  <c r="C50" i="1"/>
  <c r="D50" i="1" s="1"/>
  <c r="E50" i="1"/>
  <c r="B50" i="1" s="1"/>
  <c r="C52" i="1"/>
  <c r="D52" i="1" s="1"/>
  <c r="E52" i="1"/>
  <c r="B52" i="1" s="1"/>
  <c r="C55" i="1"/>
  <c r="D55" i="1" s="1"/>
  <c r="E55" i="1"/>
  <c r="B55" i="1" s="1"/>
  <c r="C56" i="1"/>
  <c r="D56" i="1" s="1"/>
  <c r="E56" i="1"/>
  <c r="B56" i="1" s="1"/>
  <c r="C208" i="1"/>
  <c r="D208" i="1" s="1"/>
  <c r="E208" i="1"/>
  <c r="B208" i="1" s="1"/>
  <c r="C210" i="1"/>
  <c r="D210" i="1" s="1"/>
  <c r="E210" i="1"/>
  <c r="B210" i="1" s="1"/>
  <c r="C211" i="1"/>
  <c r="D211" i="1" s="1"/>
  <c r="E211" i="1"/>
  <c r="B211" i="1" s="1"/>
  <c r="C209" i="1"/>
  <c r="D209" i="1" s="1"/>
  <c r="E209" i="1"/>
  <c r="B209" i="1" s="1"/>
  <c r="C64" i="1"/>
  <c r="D64" i="1" s="1"/>
  <c r="E64" i="1"/>
  <c r="B64" i="1" s="1"/>
  <c r="C65" i="1"/>
  <c r="D65" i="1" s="1"/>
  <c r="E65" i="1"/>
  <c r="B65" i="1" s="1"/>
  <c r="C66" i="1"/>
  <c r="D66" i="1" s="1"/>
  <c r="E66" i="1"/>
  <c r="B66" i="1" s="1"/>
  <c r="C67" i="1"/>
  <c r="D67" i="1" s="1"/>
  <c r="E67" i="1"/>
  <c r="B67" i="1" s="1"/>
  <c r="C68" i="1"/>
  <c r="D68" i="1" s="1"/>
  <c r="E68" i="1"/>
  <c r="B68" i="1" s="1"/>
  <c r="C18" i="1"/>
  <c r="D18" i="1" s="1"/>
  <c r="E18" i="1"/>
  <c r="B18" i="1" s="1"/>
  <c r="C19" i="1"/>
  <c r="D19" i="1" s="1"/>
  <c r="E19" i="1"/>
  <c r="B19" i="1" s="1"/>
  <c r="C36" i="1"/>
  <c r="D36" i="1" s="1"/>
  <c r="E36" i="1"/>
  <c r="B36" i="1" s="1"/>
  <c r="C60" i="1"/>
  <c r="D60" i="1" s="1"/>
  <c r="E60" i="1"/>
  <c r="B60" i="1" s="1"/>
  <c r="C61" i="1"/>
  <c r="D61" i="1" s="1"/>
  <c r="E61" i="1"/>
  <c r="B61" i="1" s="1"/>
  <c r="C62" i="1"/>
  <c r="D62" i="1" s="1"/>
  <c r="E62" i="1"/>
  <c r="B62" i="1" s="1"/>
  <c r="C63" i="1"/>
  <c r="D63" i="1" s="1"/>
  <c r="E63" i="1"/>
  <c r="B63" i="1" s="1"/>
  <c r="C93" i="1"/>
  <c r="D93" i="1" s="1"/>
  <c r="E93" i="1"/>
  <c r="B93" i="1" s="1"/>
  <c r="C73" i="1"/>
  <c r="D73" i="1" s="1"/>
  <c r="E73" i="1"/>
  <c r="B73" i="1" s="1"/>
  <c r="C74" i="1"/>
  <c r="D74" i="1" s="1"/>
  <c r="E74" i="1"/>
  <c r="B74" i="1" s="1"/>
  <c r="C75" i="1"/>
  <c r="D75" i="1" s="1"/>
  <c r="E75" i="1"/>
  <c r="B75" i="1" s="1"/>
  <c r="C76" i="1"/>
  <c r="D76" i="1" s="1"/>
  <c r="E76" i="1"/>
  <c r="B76" i="1" s="1"/>
  <c r="C77" i="1"/>
  <c r="D77" i="1" s="1"/>
  <c r="E77" i="1"/>
  <c r="B77" i="1" s="1"/>
  <c r="C78" i="1"/>
  <c r="D78" i="1" s="1"/>
  <c r="E78" i="1"/>
  <c r="B78" i="1" s="1"/>
  <c r="C79" i="1"/>
  <c r="D79" i="1" s="1"/>
  <c r="E79" i="1"/>
  <c r="B79" i="1" s="1"/>
  <c r="C80" i="1"/>
  <c r="D80" i="1" s="1"/>
  <c r="E80" i="1"/>
  <c r="B80" i="1" s="1"/>
  <c r="C81" i="1"/>
  <c r="D81" i="1" s="1"/>
  <c r="E81" i="1"/>
  <c r="B81" i="1" s="1"/>
  <c r="C82" i="1"/>
  <c r="D82" i="1" s="1"/>
  <c r="E82" i="1"/>
  <c r="B82" i="1" s="1"/>
  <c r="C84" i="1"/>
  <c r="D84" i="1" s="1"/>
  <c r="E84" i="1"/>
  <c r="B84" i="1" s="1"/>
  <c r="C83" i="1"/>
  <c r="D83" i="1" s="1"/>
  <c r="E83" i="1"/>
  <c r="B83" i="1" s="1"/>
  <c r="C85" i="1"/>
  <c r="D85" i="1" s="1"/>
  <c r="E85" i="1"/>
  <c r="B85" i="1" s="1"/>
  <c r="C86" i="1"/>
  <c r="D86" i="1" s="1"/>
  <c r="E86" i="1"/>
  <c r="B86" i="1" s="1"/>
  <c r="C87" i="1"/>
  <c r="D87" i="1" s="1"/>
  <c r="E87" i="1"/>
  <c r="B87" i="1" s="1"/>
  <c r="C88" i="1"/>
  <c r="D88" i="1" s="1"/>
  <c r="E88" i="1"/>
  <c r="B88" i="1" s="1"/>
  <c r="C89" i="1"/>
  <c r="D89" i="1" s="1"/>
  <c r="E89" i="1"/>
  <c r="B89" i="1" s="1"/>
  <c r="C90" i="1"/>
  <c r="D90" i="1" s="1"/>
  <c r="E90" i="1"/>
  <c r="B90" i="1" s="1"/>
  <c r="C91" i="1"/>
  <c r="D91" i="1" s="1"/>
  <c r="E91" i="1"/>
  <c r="B91" i="1" s="1"/>
  <c r="C92" i="1"/>
  <c r="D92" i="1" s="1"/>
  <c r="E92" i="1"/>
  <c r="B92" i="1" s="1"/>
  <c r="C94" i="1"/>
  <c r="D94" i="1" s="1"/>
  <c r="E94" i="1"/>
  <c r="B94" i="1" s="1"/>
  <c r="C95" i="1"/>
  <c r="D95" i="1" s="1"/>
  <c r="E95" i="1"/>
  <c r="B95" i="1" s="1"/>
  <c r="C96" i="1"/>
  <c r="D96" i="1" s="1"/>
  <c r="E96" i="1"/>
  <c r="B96" i="1" s="1"/>
  <c r="C97" i="1"/>
  <c r="D97" i="1" s="1"/>
  <c r="E97" i="1"/>
  <c r="B97" i="1" s="1"/>
  <c r="C98" i="1"/>
  <c r="D98" i="1" s="1"/>
  <c r="E98" i="1"/>
  <c r="B98" i="1" s="1"/>
  <c r="C99" i="1"/>
  <c r="D99" i="1" s="1"/>
  <c r="E99" i="1"/>
  <c r="B99" i="1" s="1"/>
  <c r="C100" i="1"/>
  <c r="D100" i="1" s="1"/>
  <c r="E100" i="1"/>
  <c r="B100" i="1" s="1"/>
  <c r="C101" i="1"/>
  <c r="D101" i="1" s="1"/>
  <c r="E101" i="1"/>
  <c r="B101" i="1" s="1"/>
  <c r="C102" i="1"/>
  <c r="D102" i="1" s="1"/>
  <c r="E102" i="1"/>
  <c r="B102" i="1" s="1"/>
  <c r="C103" i="1"/>
  <c r="D103" i="1" s="1"/>
  <c r="E103" i="1"/>
  <c r="B103" i="1" s="1"/>
  <c r="C104" i="1"/>
  <c r="D104" i="1" s="1"/>
  <c r="E104" i="1"/>
  <c r="B104" i="1" s="1"/>
  <c r="C105" i="1"/>
  <c r="D105" i="1" s="1"/>
  <c r="E105" i="1"/>
  <c r="B105" i="1" s="1"/>
  <c r="C106" i="1"/>
  <c r="D106" i="1" s="1"/>
  <c r="E106" i="1"/>
  <c r="B106" i="1" s="1"/>
  <c r="C113" i="1"/>
  <c r="D113" i="1" s="1"/>
  <c r="E113" i="1"/>
  <c r="B113" i="1" s="1"/>
  <c r="C114" i="1"/>
  <c r="D114" i="1" s="1"/>
  <c r="E114" i="1"/>
  <c r="B114" i="1" s="1"/>
  <c r="C115" i="1"/>
  <c r="D115" i="1" s="1"/>
  <c r="E115" i="1"/>
  <c r="B115" i="1" s="1"/>
  <c r="C116" i="1"/>
  <c r="D116" i="1" s="1"/>
  <c r="E116" i="1"/>
  <c r="B116" i="1" s="1"/>
  <c r="C107" i="1"/>
  <c r="D107" i="1" s="1"/>
  <c r="E107" i="1"/>
  <c r="B107" i="1" s="1"/>
  <c r="C125" i="1"/>
  <c r="D125" i="1" s="1"/>
  <c r="E125" i="1"/>
  <c r="B125" i="1" s="1"/>
  <c r="C126" i="1"/>
  <c r="D126" i="1" s="1"/>
  <c r="E126" i="1"/>
  <c r="B126" i="1" s="1"/>
  <c r="C127" i="1"/>
  <c r="D127" i="1" s="1"/>
  <c r="E127" i="1"/>
  <c r="B127" i="1" s="1"/>
  <c r="C128" i="1"/>
  <c r="D128" i="1" s="1"/>
  <c r="E128" i="1"/>
  <c r="B128" i="1" s="1"/>
  <c r="C129" i="1"/>
  <c r="D129" i="1" s="1"/>
  <c r="E129" i="1"/>
  <c r="B129" i="1" s="1"/>
  <c r="C130" i="1"/>
  <c r="D130" i="1" s="1"/>
  <c r="E130" i="1"/>
  <c r="B130" i="1" s="1"/>
  <c r="C131" i="1"/>
  <c r="D131" i="1" s="1"/>
  <c r="E131" i="1"/>
  <c r="B131" i="1" s="1"/>
  <c r="C132" i="1"/>
  <c r="D132" i="1" s="1"/>
  <c r="E132" i="1"/>
  <c r="B132" i="1" s="1"/>
  <c r="C133" i="1"/>
  <c r="D133" i="1" s="1"/>
  <c r="E133" i="1"/>
  <c r="B133" i="1" s="1"/>
  <c r="C134" i="1"/>
  <c r="D134" i="1" s="1"/>
  <c r="E134" i="1"/>
  <c r="B134" i="1" s="1"/>
  <c r="C135" i="1"/>
  <c r="D135" i="1" s="1"/>
  <c r="E135" i="1"/>
  <c r="B135" i="1" s="1"/>
  <c r="C136" i="1"/>
  <c r="D136" i="1" s="1"/>
  <c r="E136" i="1"/>
  <c r="B136" i="1" s="1"/>
  <c r="C137" i="1"/>
  <c r="D137" i="1" s="1"/>
  <c r="E137" i="1"/>
  <c r="B137" i="1" s="1"/>
  <c r="C138" i="1"/>
  <c r="D138" i="1" s="1"/>
  <c r="E138" i="1"/>
  <c r="B138" i="1" s="1"/>
  <c r="C139" i="1"/>
  <c r="D139" i="1" s="1"/>
  <c r="E139" i="1"/>
  <c r="B139" i="1" s="1"/>
  <c r="C140" i="1"/>
  <c r="D140" i="1" s="1"/>
  <c r="E140" i="1"/>
  <c r="B140" i="1" s="1"/>
  <c r="C141" i="1"/>
  <c r="D141" i="1" s="1"/>
  <c r="E141" i="1"/>
  <c r="B141" i="1" s="1"/>
  <c r="C142" i="1"/>
  <c r="D142" i="1" s="1"/>
  <c r="E142" i="1"/>
  <c r="B142" i="1" s="1"/>
  <c r="C143" i="1"/>
  <c r="D143" i="1" s="1"/>
  <c r="E143" i="1"/>
  <c r="B143" i="1" s="1"/>
  <c r="C144" i="1"/>
  <c r="D144" i="1" s="1"/>
  <c r="E144" i="1"/>
  <c r="B144" i="1" s="1"/>
  <c r="C145" i="1"/>
  <c r="D145" i="1" s="1"/>
  <c r="E145" i="1"/>
  <c r="B145" i="1" s="1"/>
  <c r="C146" i="1"/>
  <c r="D146" i="1" s="1"/>
  <c r="E146" i="1"/>
  <c r="B146" i="1" s="1"/>
  <c r="C147" i="1"/>
  <c r="D147" i="1" s="1"/>
  <c r="E147" i="1"/>
  <c r="B147" i="1" s="1"/>
  <c r="C148" i="1"/>
  <c r="D148" i="1" s="1"/>
  <c r="E148" i="1"/>
  <c r="B148" i="1" s="1"/>
  <c r="C149" i="1"/>
  <c r="D149" i="1" s="1"/>
  <c r="E149" i="1"/>
  <c r="B149" i="1" s="1"/>
  <c r="C150" i="1"/>
  <c r="D150" i="1" s="1"/>
  <c r="E150" i="1"/>
  <c r="B150" i="1" s="1"/>
  <c r="C151" i="1"/>
  <c r="D151" i="1" s="1"/>
  <c r="E151" i="1"/>
  <c r="B151" i="1" s="1"/>
  <c r="C152" i="1"/>
  <c r="D152" i="1" s="1"/>
  <c r="E152" i="1"/>
  <c r="B152" i="1" s="1"/>
  <c r="C153" i="1"/>
  <c r="D153" i="1" s="1"/>
  <c r="E153" i="1"/>
  <c r="B153" i="1" s="1"/>
  <c r="C154" i="1"/>
  <c r="D154" i="1" s="1"/>
  <c r="E154" i="1"/>
  <c r="B154" i="1" s="1"/>
  <c r="C155" i="1"/>
  <c r="D155" i="1" s="1"/>
  <c r="E155" i="1"/>
  <c r="B155" i="1" s="1"/>
  <c r="C189" i="1"/>
  <c r="D189" i="1" s="1"/>
  <c r="E189" i="1"/>
  <c r="B189" i="1" s="1"/>
  <c r="C190" i="1"/>
  <c r="D190" i="1" s="1"/>
  <c r="E190" i="1"/>
  <c r="B190" i="1" s="1"/>
  <c r="C191" i="1"/>
  <c r="D191" i="1" s="1"/>
  <c r="E191" i="1"/>
  <c r="B191" i="1" s="1"/>
  <c r="C192" i="1"/>
  <c r="D192" i="1" s="1"/>
  <c r="E192" i="1"/>
  <c r="B192" i="1" s="1"/>
  <c r="C193" i="1"/>
  <c r="D193" i="1" s="1"/>
  <c r="E193" i="1"/>
  <c r="B193" i="1" s="1"/>
  <c r="C194" i="1"/>
  <c r="D194" i="1" s="1"/>
  <c r="E194" i="1"/>
  <c r="B194" i="1" s="1"/>
  <c r="C195" i="1"/>
  <c r="D195" i="1" s="1"/>
  <c r="E195" i="1"/>
  <c r="B195" i="1" s="1"/>
  <c r="C196" i="1"/>
  <c r="D196" i="1" s="1"/>
  <c r="E196" i="1"/>
  <c r="B196" i="1" s="1"/>
  <c r="C197" i="1"/>
  <c r="D197" i="1" s="1"/>
  <c r="E197" i="1"/>
  <c r="B197" i="1" s="1"/>
  <c r="C198" i="1"/>
  <c r="D198" i="1" s="1"/>
  <c r="E198" i="1"/>
  <c r="B198" i="1" s="1"/>
  <c r="C199" i="1"/>
  <c r="D199" i="1" s="1"/>
  <c r="E199" i="1"/>
  <c r="B199" i="1" s="1"/>
  <c r="C200" i="1"/>
  <c r="D200" i="1" s="1"/>
  <c r="E200" i="1"/>
  <c r="B200" i="1" s="1"/>
  <c r="C202" i="1"/>
  <c r="D202" i="1" s="1"/>
  <c r="E202" i="1"/>
  <c r="B202" i="1" s="1"/>
  <c r="C201" i="1"/>
  <c r="D201" i="1" s="1"/>
  <c r="E201" i="1"/>
  <c r="B201" i="1" s="1"/>
  <c r="C203" i="1"/>
  <c r="D203" i="1" s="1"/>
  <c r="E203" i="1"/>
  <c r="B203" i="1" s="1"/>
  <c r="C204" i="1"/>
  <c r="D204" i="1" s="1"/>
  <c r="E204" i="1"/>
  <c r="B204" i="1" s="1"/>
  <c r="C205" i="1"/>
  <c r="D205" i="1" s="1"/>
  <c r="E205" i="1"/>
  <c r="B205" i="1" s="1"/>
  <c r="C206" i="1"/>
  <c r="D206" i="1" s="1"/>
  <c r="E206" i="1"/>
  <c r="B206" i="1" s="1"/>
  <c r="C207" i="1"/>
  <c r="D207" i="1" s="1"/>
  <c r="E207" i="1"/>
  <c r="B207" i="1" s="1"/>
  <c r="C239" i="1"/>
  <c r="D239" i="1" s="1"/>
  <c r="E239" i="1"/>
  <c r="B239" i="1" s="1"/>
  <c r="C238" i="1"/>
  <c r="D238" i="1" s="1"/>
  <c r="E238" i="1"/>
  <c r="B238" i="1" s="1"/>
  <c r="C240" i="1"/>
  <c r="D240" i="1" s="1"/>
  <c r="E240" i="1"/>
  <c r="B240" i="1" s="1"/>
  <c r="C241" i="1"/>
  <c r="D241" i="1" s="1"/>
  <c r="E241" i="1"/>
  <c r="B241" i="1" s="1"/>
  <c r="C242" i="1"/>
  <c r="D242" i="1" s="1"/>
  <c r="E242" i="1"/>
  <c r="B242" i="1" s="1"/>
  <c r="C243" i="1"/>
  <c r="D243" i="1" s="1"/>
  <c r="E243" i="1"/>
  <c r="B243" i="1" s="1"/>
  <c r="C244" i="1"/>
  <c r="D244" i="1" s="1"/>
  <c r="E244" i="1"/>
  <c r="B244" i="1" s="1"/>
  <c r="C245" i="1"/>
  <c r="D245" i="1" s="1"/>
  <c r="E245" i="1"/>
  <c r="B245" i="1" s="1"/>
  <c r="C246" i="1"/>
  <c r="D246" i="1" s="1"/>
  <c r="E246" i="1"/>
  <c r="B246" i="1" s="1"/>
  <c r="C247" i="1"/>
  <c r="D247" i="1" s="1"/>
  <c r="E247" i="1"/>
  <c r="B247" i="1" s="1"/>
  <c r="C248" i="1"/>
  <c r="D248" i="1" s="1"/>
  <c r="E248" i="1"/>
  <c r="B248" i="1" s="1"/>
  <c r="C250" i="1"/>
  <c r="D250" i="1" s="1"/>
  <c r="E250" i="1"/>
  <c r="B250" i="1" s="1"/>
  <c r="C249" i="1"/>
  <c r="D249" i="1" s="1"/>
  <c r="E249" i="1"/>
  <c r="B249" i="1" s="1"/>
  <c r="C251" i="1"/>
  <c r="D251" i="1" s="1"/>
  <c r="E251" i="1"/>
  <c r="B251" i="1" s="1"/>
  <c r="C252" i="1"/>
  <c r="D252" i="1" s="1"/>
  <c r="E252" i="1"/>
  <c r="B252" i="1" s="1"/>
  <c r="C253" i="1"/>
  <c r="D253" i="1" s="1"/>
  <c r="E253" i="1"/>
  <c r="B253" i="1" s="1"/>
  <c r="C254" i="1"/>
  <c r="D254" i="1" s="1"/>
  <c r="E254" i="1"/>
  <c r="B254" i="1" s="1"/>
  <c r="C255" i="1"/>
  <c r="D255" i="1" s="1"/>
  <c r="E255" i="1"/>
  <c r="B255" i="1" s="1"/>
  <c r="C256" i="1"/>
  <c r="D256" i="1" s="1"/>
  <c r="E256" i="1"/>
  <c r="B256" i="1" s="1"/>
  <c r="C257" i="1"/>
  <c r="D257" i="1" s="1"/>
  <c r="E257" i="1"/>
  <c r="B257" i="1" s="1"/>
  <c r="C258" i="1"/>
  <c r="D258" i="1" s="1"/>
  <c r="E258" i="1"/>
  <c r="B258" i="1" s="1"/>
  <c r="C259" i="1"/>
  <c r="D259" i="1" s="1"/>
  <c r="E259" i="1"/>
  <c r="B259" i="1" s="1"/>
  <c r="C260" i="1"/>
  <c r="D260" i="1" s="1"/>
  <c r="E260" i="1"/>
  <c r="B260" i="1" s="1"/>
  <c r="C261" i="1"/>
  <c r="D261" i="1" s="1"/>
  <c r="E261" i="1"/>
  <c r="B261" i="1" s="1"/>
  <c r="C262" i="1"/>
  <c r="D262" i="1" s="1"/>
  <c r="E262" i="1"/>
  <c r="B262" i="1" s="1"/>
  <c r="C263" i="1"/>
  <c r="D263" i="1" s="1"/>
  <c r="E263" i="1"/>
  <c r="B263" i="1" s="1"/>
  <c r="C264" i="1"/>
  <c r="D264" i="1" s="1"/>
  <c r="E264" i="1"/>
  <c r="B264" i="1" s="1"/>
  <c r="C265" i="1"/>
  <c r="D265" i="1" s="1"/>
  <c r="E265" i="1"/>
  <c r="B265" i="1" s="1"/>
  <c r="C266" i="1"/>
  <c r="D266" i="1" s="1"/>
  <c r="E266" i="1"/>
  <c r="B266" i="1" s="1"/>
  <c r="C267" i="1"/>
  <c r="D267" i="1" s="1"/>
  <c r="E267" i="1"/>
  <c r="B267" i="1" s="1"/>
  <c r="C268" i="1"/>
  <c r="D268" i="1" s="1"/>
  <c r="E268" i="1"/>
  <c r="B268" i="1" s="1"/>
  <c r="C269" i="1"/>
  <c r="D269" i="1" s="1"/>
  <c r="E269" i="1"/>
  <c r="B269" i="1" s="1"/>
  <c r="C270" i="1"/>
  <c r="D270" i="1" s="1"/>
  <c r="E270" i="1"/>
  <c r="B270" i="1" s="1"/>
  <c r="C271" i="1"/>
  <c r="D271" i="1" s="1"/>
  <c r="E271" i="1"/>
  <c r="B271" i="1" s="1"/>
  <c r="C272" i="1"/>
  <c r="D272" i="1" s="1"/>
  <c r="E272" i="1"/>
  <c r="B272" i="1" s="1"/>
  <c r="C273" i="1"/>
  <c r="D273" i="1" s="1"/>
  <c r="E273" i="1"/>
  <c r="B273" i="1" s="1"/>
  <c r="C274" i="1"/>
  <c r="D274" i="1" s="1"/>
  <c r="E274" i="1"/>
  <c r="B274" i="1" s="1"/>
  <c r="C275" i="1"/>
  <c r="D275" i="1" s="1"/>
  <c r="E275" i="1"/>
  <c r="B275" i="1" s="1"/>
  <c r="C276" i="1"/>
  <c r="D276" i="1" s="1"/>
  <c r="E276" i="1"/>
  <c r="B276" i="1" s="1"/>
  <c r="C277" i="1"/>
  <c r="D277" i="1" s="1"/>
  <c r="E277" i="1"/>
  <c r="B277" i="1" s="1"/>
  <c r="C212" i="1"/>
  <c r="D212" i="1" s="1"/>
  <c r="E212" i="1"/>
  <c r="B212" i="1" s="1"/>
  <c r="C213" i="1"/>
  <c r="D213" i="1" s="1"/>
  <c r="E213" i="1"/>
  <c r="B213" i="1" s="1"/>
  <c r="C214" i="1"/>
  <c r="D214" i="1" s="1"/>
  <c r="E214" i="1"/>
  <c r="B214" i="1" s="1"/>
  <c r="C215" i="1"/>
  <c r="D215" i="1" s="1"/>
  <c r="E215" i="1"/>
  <c r="B215" i="1" s="1"/>
  <c r="C216" i="1"/>
  <c r="D216" i="1" s="1"/>
  <c r="E216" i="1"/>
  <c r="B216" i="1" s="1"/>
  <c r="C217" i="1"/>
  <c r="D217" i="1" s="1"/>
  <c r="E217" i="1"/>
  <c r="B217" i="1" s="1"/>
  <c r="C218" i="1"/>
  <c r="D218" i="1" s="1"/>
  <c r="E218" i="1"/>
  <c r="B218" i="1" s="1"/>
  <c r="C219" i="1"/>
  <c r="D219" i="1" s="1"/>
  <c r="E219" i="1"/>
  <c r="B219" i="1" s="1"/>
  <c r="C220" i="1"/>
  <c r="D220" i="1" s="1"/>
  <c r="E220" i="1"/>
  <c r="B220" i="1" s="1"/>
  <c r="C221" i="1"/>
  <c r="D221" i="1" s="1"/>
  <c r="E221" i="1"/>
  <c r="B221" i="1" s="1"/>
  <c r="C222" i="1"/>
  <c r="D222" i="1" s="1"/>
  <c r="E222" i="1"/>
  <c r="B222" i="1" s="1"/>
  <c r="C223" i="1"/>
  <c r="D223" i="1" s="1"/>
  <c r="E223" i="1"/>
  <c r="B223" i="1" s="1"/>
  <c r="C224" i="1"/>
  <c r="D224" i="1" s="1"/>
  <c r="E224" i="1"/>
  <c r="B224" i="1" s="1"/>
  <c r="C225" i="1"/>
  <c r="D225" i="1" s="1"/>
  <c r="E225" i="1"/>
  <c r="B225" i="1" s="1"/>
  <c r="C226" i="1"/>
  <c r="D226" i="1" s="1"/>
  <c r="E226" i="1"/>
  <c r="B226" i="1" s="1"/>
  <c r="C227" i="1"/>
  <c r="D227" i="1" s="1"/>
  <c r="E227" i="1"/>
  <c r="B227" i="1" s="1"/>
  <c r="C228" i="1"/>
  <c r="D228" i="1" s="1"/>
  <c r="E228" i="1"/>
  <c r="B228" i="1" s="1"/>
  <c r="C229" i="1"/>
  <c r="D229" i="1" s="1"/>
  <c r="E229" i="1"/>
  <c r="B229" i="1" s="1"/>
  <c r="C230" i="1"/>
  <c r="D230" i="1" s="1"/>
  <c r="E230" i="1"/>
  <c r="B230" i="1" s="1"/>
  <c r="C231" i="1"/>
  <c r="D231" i="1" s="1"/>
  <c r="E231" i="1"/>
  <c r="B231" i="1" s="1"/>
  <c r="C232" i="1"/>
  <c r="D232" i="1" s="1"/>
  <c r="E232" i="1"/>
  <c r="B232" i="1" s="1"/>
  <c r="C233" i="1"/>
  <c r="D233" i="1" s="1"/>
  <c r="E233" i="1"/>
  <c r="B233" i="1" s="1"/>
  <c r="C234" i="1"/>
  <c r="D234" i="1" s="1"/>
  <c r="E234" i="1"/>
  <c r="B234" i="1" s="1"/>
  <c r="C235" i="1"/>
  <c r="D235" i="1" s="1"/>
  <c r="E235" i="1"/>
  <c r="B235" i="1" s="1"/>
  <c r="C236" i="1"/>
  <c r="D236" i="1" s="1"/>
  <c r="E236" i="1"/>
  <c r="B236" i="1" s="1"/>
  <c r="C237" i="1"/>
  <c r="D237" i="1" s="1"/>
  <c r="E237" i="1"/>
  <c r="B237" i="1" s="1"/>
  <c r="C108" i="1"/>
  <c r="D108" i="1" s="1"/>
  <c r="E108" i="1"/>
  <c r="B108" i="1" s="1"/>
  <c r="C109" i="1"/>
  <c r="D109" i="1" s="1"/>
  <c r="E109" i="1"/>
  <c r="B109" i="1" s="1"/>
  <c r="C110" i="1"/>
  <c r="D110" i="1" s="1"/>
  <c r="E110" i="1"/>
  <c r="B110" i="1" s="1"/>
  <c r="C111" i="1"/>
  <c r="D111" i="1" s="1"/>
  <c r="E111" i="1"/>
  <c r="B111" i="1" s="1"/>
  <c r="C112" i="1"/>
  <c r="D112" i="1" s="1"/>
  <c r="E112" i="1"/>
  <c r="B112" i="1" s="1"/>
  <c r="C156" i="1"/>
  <c r="D156" i="1" s="1"/>
  <c r="E156" i="1"/>
  <c r="B156" i="1" s="1"/>
  <c r="M5" i="1" a="1"/>
  <c r="M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<sst xmlns="http://schemas.openxmlformats.org/spreadsheetml/2006/main" count="546" uniqueCount="478">
  <si>
    <t>sentiers</t>
  </si>
  <si>
    <t>Lorient_Inguiniel_Scorff(47.982,-3.282)</t>
  </si>
  <si>
    <t>Lorient_Inzinzac_forgerons(47.846,-3.258)</t>
  </si>
  <si>
    <t>Lorient_Pontscorff_faisant(47.822,-3.410)</t>
  </si>
  <si>
    <t>Littoral_Ambon_Killig(47.5549,-2.5597)</t>
  </si>
  <si>
    <t>Littoral_Armel_Lasne(47.568,-2.727)</t>
  </si>
  <si>
    <t>Littoral_Arzal_Vilaine(47.516,-2.376)</t>
  </si>
  <si>
    <t>Littoral_Arzon_golfe(47.539,-2.876)</t>
  </si>
  <si>
    <t>Littoral_Groix_Chats(47.632,-3.417)</t>
  </si>
  <si>
    <t>Bretagne_Priziac_chapelles(48.060,-3.411)</t>
  </si>
  <si>
    <t>Bretagne_Quistinic_Fetan(47.915,-3.143)</t>
  </si>
  <si>
    <t>Bretagne_Roche_ponts(47.528,-2.313)</t>
  </si>
  <si>
    <t>M56TBeganne_Vilaine(47.5976,-2.2390)</t>
  </si>
  <si>
    <t>M56TBerne_Pontcallec(47.9434,-3.360)</t>
  </si>
  <si>
    <t>M56TBignan_landes(47.879,-2.773)</t>
  </si>
  <si>
    <t>M56TBrevelay_Carado(47.8555,-2.7188)</t>
  </si>
  <si>
    <t>M56TBubry_grand(47.963,-3.176)</t>
  </si>
  <si>
    <t>M56TCampeneac_landes(47.957,-2.293)</t>
  </si>
  <si>
    <t>M56TGacilly_collines(47.765,-2.136)</t>
  </si>
  <si>
    <t>M56TFerel_Voute(47.518,-2.302)</t>
  </si>
  <si>
    <t>M56TGonnery_Hilvern(48.1247,-2.8204)</t>
  </si>
  <si>
    <t>M56TGroix_Kerland(47.622,-3.407)</t>
  </si>
  <si>
    <t>M56TGuidel_Laita(47.770,-3.521)</t>
  </si>
  <si>
    <t>M56THellean_Maude(47.971,-2.474)l_topo_f</t>
  </si>
  <si>
    <t>M56TJacut_eau(47.6846,-2.2155)</t>
  </si>
  <si>
    <t>M56TLangonnet_Maur(48.10,-3.49)l_topo_f</t>
  </si>
  <si>
    <t>M56TLanvenegen_Asphodeles(47.9979,-3.5425)l_topo_f</t>
  </si>
  <si>
    <t>M56TLeFaouet_chapelles(48.03,-3.49)</t>
  </si>
  <si>
    <t>M56TLesaint_Minez(48.09,-3.56)</t>
  </si>
  <si>
    <t>M56TLizio_landes(47.863,-2.526)</t>
  </si>
  <si>
    <t>M56TMeneac_Rosaie(48.140,-2.460)l_topo_tf</t>
  </si>
  <si>
    <t>M56TMohon_Rouet(48.053,-2.526)</t>
  </si>
  <si>
    <t>M56TMonteneuf_Chaperon(47.881,-2.189)</t>
  </si>
  <si>
    <t>M56TNostang_Etel(47.7481,-3.1864)l_topo_f</t>
  </si>
  <si>
    <t>M56TNoyal_rivieres(47.591,-2.457)l_topo_f</t>
  </si>
  <si>
    <t>M56TPenestin_Bile(47.4438,-2.4824)l_topo_tf</t>
  </si>
  <si>
    <t>M56TPloemel_chapelles(47.640,-3.070)l_topo_f</t>
  </si>
  <si>
    <t>M56TPloerdut_Aer(48.087,-3.287)</t>
  </si>
  <si>
    <t>M56TPloerdut_Crenenan(48.092,-3.287)</t>
  </si>
  <si>
    <t>M56TPontivy_Meriadec(48.0846,-2.9930)l_topo_tf</t>
  </si>
  <si>
    <t>M56TQuestembert_Popinettes(47.660,-2.450)</t>
  </si>
  <si>
    <t>M56TRadenac_tacot(47.9618,-2.7134)</t>
  </si>
  <si>
    <t>M56TRieux_Vilaine(47.5982,-2.1033)l_topo_d</t>
  </si>
  <si>
    <t>M56TStAve_moulins(47.689,-2.720)l_topo_f</t>
  </si>
  <si>
    <t>M56TStgildas_pointe(47.500,-2.839)l_topo_f</t>
  </si>
  <si>
    <t>M56Bretagne_Guidel_Loch(47.805,-3.493)l_topo_f</t>
  </si>
  <si>
    <t>M56Bretagne_Priziac_chapelles(48.060,-3.411)</t>
  </si>
  <si>
    <t>M56Bretagne_Quistinic_Fetan(47.915,-3.143)</t>
  </si>
  <si>
    <t>M56Bretagne_Roche_ponts(47.528,-2.313)</t>
  </si>
  <si>
    <t>M56littoral_Ambon_Killig(47.5549,-2.5597)</t>
  </si>
  <si>
    <t>M56littoral_Armel_Lasne(47.568,-2.727)</t>
  </si>
  <si>
    <t>M56littoral_Arzal_Vilaine(47.516,-2.376)</t>
  </si>
  <si>
    <t>M56littoral_Arzon_golfe(47.539,-2.876)</t>
  </si>
  <si>
    <t>M56littoral_Baden_Moustran(47.601,-2.875)l_topo_f</t>
  </si>
  <si>
    <t>M56littoral_Groix_Chats(47.632,-3.417)</t>
  </si>
  <si>
    <t>M56littoral_Penestin_mine(47.482,-2.475)l_topo_f</t>
  </si>
  <si>
    <t>M56littoral_Tour_Parc(47.525,-2.645)l_topo_f</t>
  </si>
  <si>
    <t>M56LAuray_2rivieres(47.663,-2.976)l_lign_f</t>
  </si>
  <si>
    <t>M56LAuray_Bieuzy_Lanvaux(47.804,-2.938)l_lign_m</t>
  </si>
  <si>
    <t>M56LAuray_Camors(47.845,-3.013)l_lign_m</t>
  </si>
  <si>
    <t>M56LAuray_Camors_eau(47.855,-3.023)l_lign_m</t>
  </si>
  <si>
    <t>M56LAuray_Camors_etoile(47.835,-3.003)l_lign_f</t>
  </si>
  <si>
    <t>M56LAuray_Landevant(47.762,-3.120)l_lign_tf</t>
  </si>
  <si>
    <t>M56LAuray_Landevant_voisins(47.772,-3.130)l_lign_m</t>
  </si>
  <si>
    <t>M56LAuray_Landevant_listoir(47.752,-3.110)l_lign_f</t>
  </si>
  <si>
    <t>M56LAuray_Locmariaquer_golfe(47.567,-2.940)l_lign_f</t>
  </si>
  <si>
    <t>M56LAuray_Meriadec_Meran(47.696,-2.897)l_lign_f</t>
  </si>
  <si>
    <t>M56LAuray_Plumergat(47.741,-2.918)l_lign_f</t>
  </si>
  <si>
    <t>M56LAuray_Pluneret(47.674,-2.957)l_lign_f</t>
  </si>
  <si>
    <t>M56LAuray_Pluneret_Teno(47.653,-2.961)l_lign_f</t>
  </si>
  <si>
    <t>M56LAuray_Pluvigner(47.775,-3.003)l_lign_f</t>
  </si>
  <si>
    <t>M56LAuray_Pluvigner_Guenael(47.785,-3.023)l_lign_f</t>
  </si>
  <si>
    <t>M56LAuray_Pluvigner_Tremeur(47.780,-3.013)l_lign_m</t>
  </si>
  <si>
    <t>M56LAuray_Reclus(47.663,-2.991)l_lign_f</t>
  </si>
  <si>
    <t>M56LAuray_StAnne(47.703,-2.950)l_lign_f</t>
  </si>
  <si>
    <t>M56Auray_Saint_Philibert_menhirs(47.589,-3.030)l_lign_m</t>
  </si>
  <si>
    <t>M56LAuray_Tro(47.6690,-2.9905)l_lign_m</t>
  </si>
  <si>
    <t>M56Auray_Belz_Ouerch(47.685,-3.168)l_lign_tf</t>
  </si>
  <si>
    <t>M56Auray_Belz_tro(47.681,-3.168)l_lign_d</t>
  </si>
  <si>
    <t>M56Auray_Erdeven_ocean(47.6467,-3.1557)l_lign_tf</t>
  </si>
  <si>
    <t>M56Auray_Erdeven_roche(47.6367,-3.1657)l_lign_f</t>
  </si>
  <si>
    <t>M56Auray_Erdeven_route(47.6287,-3.1457)l_lign_m</t>
  </si>
  <si>
    <t>M56Auray_Erdeven_villagesN(47.624,-3.1357)l_lign_m</t>
  </si>
  <si>
    <t>M56Auray_Erdeven_villagesS(47.6190,-3.1357)l_lign_m</t>
  </si>
  <si>
    <t>M56Auray_Locoal_Lapaul(47.7117,-3.1050)l_lign_tf</t>
  </si>
  <si>
    <t>M56Auray_Locoal_Tyerchir(47.7017,-3.1150)l_lign_f</t>
  </si>
  <si>
    <t>M56Auray_Ploemel_Plenuer(47.6458,-3.0717)l_lign_f</t>
  </si>
  <si>
    <t>M56Auray_StAnne_Lannhir(47.7155,-2.9541)l_lign_tf</t>
  </si>
  <si>
    <t>M56Auray_Belz_douarhamor(47.677,-3.179)l_lign_m</t>
  </si>
  <si>
    <t>M56Auray_Belz_Larmor(47.677,-3.169)l_lign_f</t>
  </si>
  <si>
    <t>M56Auray_Carnac_alignements(47.598,-3.060)l_lign_f</t>
  </si>
  <si>
    <t>M56Auray_Carnac_Cloucarnac(47.578,-3.056)l_lign_f</t>
  </si>
  <si>
    <t>M56Auray_Carnac_Colomban(47.584,-3.077)l_lign_f</t>
  </si>
  <si>
    <t>M56Auray_Erdeven(47.641,-3.12)l_lign_m</t>
  </si>
  <si>
    <t>M56Auray_Hoedic(47.342,-2.876)l_lign_f</t>
  </si>
  <si>
    <t>M56Auray_Houat(47.392,-2.958)l_lign_m</t>
  </si>
  <si>
    <t>M56Auray_Plouharnel_Abbayes(47.596,-3.099)l_lign_f</t>
  </si>
  <si>
    <t>M56Auray_Plouharnel_Barbe(47.609,-3.136)l_lign_tf</t>
  </si>
  <si>
    <t>M56Auray_Plouharnel_Crucuno(47.630,-3.122)l_lign_f</t>
  </si>
  <si>
    <t>M56Auray_Quiberon_Conguel(47.495,-3.117)l_lign_m</t>
  </si>
  <si>
    <t>M56Auray_Quiberon_peche(47.479,-3.093)l_lign_m</t>
  </si>
  <si>
    <t>M56Auray_Quiberon_Pierre(47.543,-3.135)l_lign_m</t>
  </si>
  <si>
    <t>M56Auray_Saint_Philibert(47.587,-2.999)l_lign_f</t>
  </si>
  <si>
    <t>M56Auray_Saint_Philibert_phare(47.599,-3.012)l_lign_f</t>
  </si>
  <si>
    <t>M56Auray_Trinite_douaniers(47.595,-3.032)l_lign_f</t>
  </si>
  <si>
    <t>M56Auray_Trinite_marais(47.579,-3.043)l_lign_f</t>
  </si>
  <si>
    <t>M56LQuiberon_boucle(47.499,-3.140)l_lign_m</t>
  </si>
  <si>
    <t>M56LQuiberon_Keridenvel(47.513,-3.136)l_lign_f</t>
  </si>
  <si>
    <t>M56LQuiberon_Maria(47.478,-3.123)l_lign_tf</t>
  </si>
  <si>
    <t>M56LQuiberon_Haliguen(47.485,-3.099)l_lign_tf</t>
  </si>
  <si>
    <t>M56LBrech_Penhouet1(47.687,-2.995)l_lign_tf</t>
  </si>
  <si>
    <t>M56LBrech_Penhouet2(47.680,-2.999)l_lign_tf</t>
  </si>
  <si>
    <t>M56LPlougoumelen_Sal(47.6525,-2.9175)l_lign_m</t>
  </si>
  <si>
    <t>M56LBlavet_Melrand_Guelhouit(47.965,-3.0675)l_lign_f</t>
  </si>
  <si>
    <t>M56LBlavet_Melrand_Mil(47.9471,-3.040)l_lign_tf</t>
  </si>
  <si>
    <t>M56LBlavet_Melrand_Rivalain(47.9471,-3.0665)l_lign_m</t>
  </si>
  <si>
    <t>M56LBlavet_Nicolas_meandre(47.9802,-3.0387)l_lign_tf</t>
  </si>
  <si>
    <t>M35LBroceliande_Paimpont_etang(48.0195,-2.1740)l_lign_f</t>
  </si>
  <si>
    <t>M56LBroceliande_Augan_chapelles(47.929,-2.287)l_lign_d</t>
  </si>
  <si>
    <t>M56LBroceliande_Augan_rosaies(47.919,-2.277)l_lign_m</t>
  </si>
  <si>
    <t>M56LBroceliande_Beignon_Aff(47.970,-2.170)l_lign_m</t>
  </si>
  <si>
    <t>M56LBroceliande_Bignan_Kerguehennec(47.883,-2.773)l_lign_m</t>
  </si>
  <si>
    <t>M56LBroceliande_Carentoir_Ahee(47.832,-2.136)l_lign_m</t>
  </si>
  <si>
    <t>M56LBroceliande_Carentoir_templiers(47.816,-2.133)l_lign_m</t>
  </si>
  <si>
    <t>M56LBroceliande_Caro_fontaines(47.864,-2.325)l_lign_m</t>
  </si>
  <si>
    <t>M56LBroceliande_Chapelle_chapelles(47.874,-2.952)l_lign_m</t>
  </si>
  <si>
    <t>M56LBroceliande_Chapelle_Floranges(47.864,-2.942)l_lign_m</t>
  </si>
  <si>
    <t>M56LBroceliande_Concoret_Korrigans(48.073,-2.217)l_lign_m</t>
  </si>
  <si>
    <t>M56LBroceliande_Concoret_Comper(48.063,-2.207)l_lign_m</t>
  </si>
  <si>
    <t>M56LBroceliande_Cournon_dolmen(47.741,-2.102)l_lign_m</t>
  </si>
  <si>
    <t>M56LBroceliande_Guer_Dran(47.903,-2.120)l_lign_m</t>
  </si>
  <si>
    <t>M56LBroceliande_Guilliers_Guiny(48.042,-2.404)l_lign_m</t>
  </si>
  <si>
    <t>M56LBroceliande_Guilliers_Tro(48.052,-2.414)l_lign_m</t>
  </si>
  <si>
    <t>M56LBroceliande_Laurent_Houssa(47.795,-2.319)l_lign_m</t>
  </si>
  <si>
    <t>M56LBroceliande_Lizio_botanique(47.865,-2.517)l_lign_f</t>
  </si>
  <si>
    <t>M56LBroceliande_Mauron_Ferron(48.081,-2.285)l_lign_m</t>
  </si>
  <si>
    <t>M56LBroceliande_Monteneuf_megalithes(47.872,-2.209)l_lign_m</t>
  </si>
  <si>
    <t>M56LBroceliande_Pleucadeuc_Marc(47.759,-2.373)l_lign_d</t>
  </si>
  <si>
    <t>M56LBroceliande_Ploermel_Duc(47.943,-2.416)l_lign_m</t>
  </si>
  <si>
    <t>M56LBroceliande_Ploermel_hortensias(47.933,-2.406)l_lign_f</t>
  </si>
  <si>
    <t>M56LBroceliande_Porcaro_Oyon(47.909,-2.199)l_lign_m</t>
  </si>
  <si>
    <t>M56LBroceliande_Porhoet_peupleraie(48.098,-2.547)l_lign_f</t>
  </si>
  <si>
    <t>M56LBroceliande_Reminiac_sculptures(47.860,-2.234)l_lign_m</t>
  </si>
  <si>
    <t>M56LBroceliande_Serent_Pinieux(47.825,-2.502)l_lign_m</t>
  </si>
  <si>
    <t>M56LBroceliande_Taupont_chapelles(47.958,-2.439)l_lign_m</t>
  </si>
  <si>
    <t>M56LBroceliande_Taupont_Ninian(47.968,-2.449)l_lign_m</t>
  </si>
  <si>
    <t>M56LBroceliande_Trehorenteuc_ciel(47.997,-2.276)l_lign_m</t>
  </si>
  <si>
    <t>M56LBroceliande_Trehorenteuc_moines(48.017,-2.296)l_lign_m</t>
  </si>
  <si>
    <t>M56LJosselin_Cruguel_Picouras(47.877,-2.596)l_lign_f</t>
  </si>
  <si>
    <t>M56LJosselin_Gobrien_Kergras(47.900,-2.545)l_lign_m</t>
  </si>
  <si>
    <t>M56LJosselin_Guegon_Tregranteur(47.938,-2.566)l_lign_m</t>
  </si>
  <si>
    <t>M56LJosselin_Guillac_croix(47.910,-2.465)l_lign_m</t>
  </si>
  <si>
    <t>M56LLorient_art_histoire(47.748,-3.386)l_lign_tf</t>
  </si>
  <si>
    <t>M56LLorient_Bubry_bourg(47.95,-3.14)l_lign_tf</t>
  </si>
  <si>
    <t>M56LLorient_Bubry_Brandifrout(47.968,-3.152)l_lign_f</t>
  </si>
  <si>
    <t>M56LLorient_Bubry_Clement(47.985,-3.149)l_lign_f</t>
  </si>
  <si>
    <t>M56LLorient_Calan_Lech(47.875,-3.322)l_lign_f</t>
  </si>
  <si>
    <t>M56LLorient_Caudan_Kaodan(47.810,-3.337)l_lign_f</t>
  </si>
  <si>
    <t>M56LLorient_Cleguer_Letune(47.846,-3.384)l_lign_f</t>
  </si>
  <si>
    <t>M56LLorient_Gestel_arbres(47.810,-3.425)l_gps_f</t>
  </si>
  <si>
    <t>M56LLorient_Groix_Chats(47.633,-3.439)l_lign_m</t>
  </si>
  <si>
    <t>M56LLorient_Groix_Melite(47.643,-3.449)l_lign_tf</t>
  </si>
  <si>
    <t>M56LLorient_Groix_PenMen(47.643,-3.469)l_lign_m</t>
  </si>
  <si>
    <t>M56LLorient_Hennebont_histoire(47.803,-3.281)l_gps_f</t>
  </si>
  <si>
    <t>M56LLorient_Inguiniel_chevreuil(47.992,-3.292)l_lign_m</t>
  </si>
  <si>
    <t>M56LLorient_Inguiniel_Scorff(47.982,-3.282)</t>
  </si>
  <si>
    <t>M56LLorient_Inzinzac_forgerons(47.846,-3.258)</t>
  </si>
  <si>
    <t>M56LLorient_Inzinzac_Tremelin(47.856,-3.268)l_lign_f</t>
  </si>
  <si>
    <t>M56LLorient_Lanester_campagne(47.766,-3.327)l_lign_m</t>
  </si>
  <si>
    <t>M56LLorient_Lanester_Goden(47.776,-3.317)l_lign_tf</t>
  </si>
  <si>
    <t>M56LLorient_Lanester_Rohu(47.776,-3.337)l_portable_f</t>
  </si>
  <si>
    <t>M56LLorient_Languidic_Kerran(47.833,-3.154)l_lign_tf</t>
  </si>
  <si>
    <t>M56LLorient_Lanvaudan_patrimoine(47.899,-3.262)l_lign_m</t>
  </si>
  <si>
    <t>M56LLorient_Larmor_Kerguelen(47.713,-3.405)l_lign_tf</t>
  </si>
  <si>
    <t>M56LLorient_Locmiquelic_pieds(47.734,-3.347)l_gps_f</t>
  </si>
  <si>
    <t>M56LLorient_Ploemeur_Ter(47.726,-3.490)l_portable_f</t>
  </si>
  <si>
    <t>M56LLorient_Pontscorff_faisant(47.822,-3.410)</t>
  </si>
  <si>
    <t>M56LLorient_Pontscorff_verte(47.835,-3.399)l_gps_f</t>
  </si>
  <si>
    <t>M56LLorient_Portlouis_remparts(47.711,-3.356)l_gps_tf</t>
  </si>
  <si>
    <t>M56LLorient_Queven_golf(47.814,-3.405)l_lign_tf</t>
  </si>
  <si>
    <t>M56LLorient_Queven_Scave(47.808,-3.410)l_lign_m</t>
  </si>
  <si>
    <t>M56LLorient_Quistinic_bourg(47.904,-3.130)l_lign_m</t>
  </si>
  <si>
    <t>M56LLorient_Quistinic_chapelles(47.919,-3.140)l_portable_m</t>
  </si>
  <si>
    <t>M56LPontivy_Aignan_Guerledan(48.1844,-3.016)l_lign_m</t>
  </si>
  <si>
    <t>M56LPontivy_Branguily_etangs(48.097,-2.820)l_lign_f</t>
  </si>
  <si>
    <t>M56LPontivy_Brigitte_Salomon(48.161,-3.129)l_lign_m</t>
  </si>
  <si>
    <t>M56LPontivy_Cleguerec_Meriadec(48.084,-2.993)l_lign_f</t>
  </si>
  <si>
    <t>M56LPontivy_Gerand_ecluses(48.114,-2.889)l_lign_f</t>
  </si>
  <si>
    <t>M56LPontivy_Guern_Kalong(48.030,-3.091)l_lign_d</t>
  </si>
  <si>
    <t>M56LPontivy_Guern_Kerjanic(48.025,-3.075)l_lign_tf</t>
  </si>
  <si>
    <t>M56LPontivy_Malguenac_bourg(48.080,-3.052)l_lign_m</t>
  </si>
  <si>
    <t>M56LPontivy_Malguenac_loutres(48.080,-3.087)l_lign_f</t>
  </si>
  <si>
    <t>M56LPontivy_Malguenac_Patern(48.050,-3.027)l_lign_m</t>
  </si>
  <si>
    <t>M56LPontivy_Malguenac_voie(48.071,-3.051)l_lign_m</t>
  </si>
  <si>
    <t>M56LPontivy_Malvran_butte(48.178,-3.085)l_lign_m</t>
  </si>
  <si>
    <t>M56LPontivy_Neuillac_canal(48.128,-2.983)l_lign_d</t>
  </si>
  <si>
    <t>M56LPontivy_Neuillac_Blavet(48.133,-2.982)l_lign_m</t>
  </si>
  <si>
    <t>M56LPontivy_Silfiac_Samoel(48.149,-3.157)l_lign_m</t>
  </si>
  <si>
    <t>M56LPontivy_Silfiac_Squel(48.134,-3.154)l_lign_m</t>
  </si>
  <si>
    <t>M56LPontivy_Silfiac_Taulo(48.140,-3.190)l_lign_f</t>
  </si>
  <si>
    <t>M56LPontivy_Sourn_Plurit(48.043,-2.987)l_lign_m</t>
  </si>
  <si>
    <t>M56LPontivy_Thuriau_fontaine(48.015,-2.947)l_lign_tf</t>
  </si>
  <si>
    <t>M56LVannes_Ave_Cesar(47.716,-2.750)l_lign_m</t>
  </si>
  <si>
    <t>M56LVannes_Arz_tour(47.587,-2.803)l_lign_m</t>
  </si>
  <si>
    <t>M56LVannes_Berric_Vertus(47.6343,-2.5287)l_lign_m</t>
  </si>
  <si>
    <t>M56LVannes_Brandivy_etang(47.794,-2.915)l_lign_m</t>
  </si>
  <si>
    <t>M56LVannes_Caden_Bouloterie(47.631,-2.287)l_lign_f</t>
  </si>
  <si>
    <t>M56LVannes_Colpo_Keribio(47.8175,-2.8120)l_lign_m</t>
  </si>
  <si>
    <t>M56LVannes_Cours_Priziac(47.7416,-2.5010)l_lign_m</t>
  </si>
  <si>
    <t>M56LVannes_Croix_Langroez(47.6881,-2.5437)l_lign_f</t>
  </si>
  <si>
    <t>M56LVannes_Dolay_Buttes(47.5462,-2.1532)l_lign_m</t>
  </si>
  <si>
    <t>M56LVannes_Elven_eau(47.736,-2.582)l_lign_d</t>
  </si>
  <si>
    <t>M56LVannes_Elven_Kerbiler(47.738,-2.615)l_lign_f</t>
  </si>
  <si>
    <t>M56LVannes_GrandChamp_Trogregam9(47.768,-2.853)l_lign_f</t>
  </si>
  <si>
    <t>M56LVannes_GrandChamp_Trogregam13(47.758,-2.843)l_lign_m</t>
  </si>
  <si>
    <t>M56LVannes_Grave_ecluse(47.7261,-2.2786)l_lign_m</t>
  </si>
  <si>
    <t>M56LVannes_Limerzel_Trevelo(47.6361,-2.3535)l_lign_m</t>
  </si>
  <si>
    <t>M56LVannes_Locmaria_GrandChamp(47.7573,-2.7872)l_lign_f</t>
  </si>
  <si>
    <t>M56LVannes_Locqueltas_etang(47.758,-2.765)l_lign_f</t>
  </si>
  <si>
    <t>M56LVannes_Malansac_ardoisieres(47.6769,-2.2935)l_lign_d</t>
  </si>
  <si>
    <t>M56LVannes_Marzan_moulins(47.5403,-2.320)l_lign_m</t>
  </si>
  <si>
    <t>M56LVannes_Meucon_sources(47.721,-2.764)l_lign_m</t>
  </si>
  <si>
    <t>M56LVannes_Moines_ile(47.600,-2.852)l_lign_m</t>
  </si>
  <si>
    <t>M56LVannes_Molac_Lindeul(47.7321,-2.4374)l_lign_m</t>
  </si>
  <si>
    <t>M56LVannes_Monterblanc_four(47.742,-2.679)l_lign_f</t>
  </si>
  <si>
    <t>M56LVannes_Nivillac_Aubin(47.535,-2.282)l_lign_m</t>
  </si>
  <si>
    <t>M56LVannes_Nivillac_Foleux(47.538,-2.268)l_lign_f</t>
  </si>
  <si>
    <t>M56LVannes_Nolff_Condat(47.702,-2.651)l_lign_m</t>
  </si>
  <si>
    <t>M56LVannes_Peaule_vallees(47.586,-2.357)l_lign_d</t>
  </si>
  <si>
    <t>M56LVannes_Plaudren_RahCoed(47.7803,-2.6915)l_lign_m</t>
  </si>
  <si>
    <t>M56LVannes_Pluherlin_Palis(47.6962,-2.3639)l_lign_m</t>
  </si>
  <si>
    <t>M56LVannes_rives(47.638,-2.763)l_lign_f</t>
  </si>
  <si>
    <t>M56LVannes_Roche_ponts(47.5174,-2.3347)l_lign_m</t>
  </si>
  <si>
    <t>M56LVannes_Rochefort_Terre(47.6991,-2.3030)l_lign_f</t>
  </si>
  <si>
    <t>M56LVannes_Sene_culs(47.619,-2.737)l_lign_d</t>
  </si>
  <si>
    <t>M56LVannes_Sulniac_Gorvello(47.641,-2.598)l_lign_tf</t>
  </si>
  <si>
    <t>M56LVannes_Sulniac_Marguerite(47.665,-2.537)l_lign_f</t>
  </si>
  <si>
    <t>M56LVannes_Sulniac_villages(47.675,-2.570)l_lign_d</t>
  </si>
  <si>
    <t>M56LVannes_Surzur_Penbulzo(47.581,-2.634)l_lign_m</t>
  </si>
  <si>
    <t>M56LVannes_Tredion_Villeneuve(47.792,-2.595)l_lign_f</t>
  </si>
  <si>
    <t>M56LVannes_Trefflean_Bizole(47.670,-2.648)l_lign_f</t>
  </si>
  <si>
    <t>M56LVannes_Trefflean_Cran(47.665,-2.601)l_lign_f</t>
  </si>
  <si>
    <t>RoiMorvan_Berne_Coronc(47.995,-3.392)l_topo_m.</t>
  </si>
  <si>
    <t>RoiMorvan_Gourin_carrieres(48.161,-3.618)l_topo_m.</t>
  </si>
  <si>
    <t>RoiMorvan_Gourin_cretes(48.145,-3.634)l_topo_m.</t>
  </si>
  <si>
    <t>RoiMorvan_Gourin_montagne(48.151,-3.618)l_topo_m.</t>
  </si>
  <si>
    <t>RoiMorvan_Guiscriff_Locmaria(48.053,-3.655)l_topo_f.</t>
  </si>
  <si>
    <t>RoiMorvan_Guiscriff_StTugdual(48.048,-3.644)l_topo_f.</t>
  </si>
  <si>
    <t>RoiMorvan_Langoelan_Coetcodu(48.11,-3.234)l_topo_m.</t>
  </si>
  <si>
    <t>RoiMorvan_Langoelan_meunier(48.115,-3.234)l_topo_f.</t>
  </si>
  <si>
    <t>RoiMorvan_Langoelan_Paradis(48.12,-3.234)l_topo_f.</t>
  </si>
  <si>
    <t>RoiMorvan_Langonnet_RoiMorvan(48.106,-3.475)l_topo_m.</t>
  </si>
  <si>
    <t>RoiMorvan_Lanvenegen_StMelaine(48.005,-3.55)l_topo_m.</t>
  </si>
  <si>
    <t>RoiMorvan_Lanvenegen_StUrlo(47.997,-3.55)l_topo_m.</t>
  </si>
  <si>
    <t>RoiMorvan_LeCroisty_Chevaliers(48.064,-3.363)l_topo_m.</t>
  </si>
  <si>
    <t>RoiMorvan_LeFaouet_Elle(48.03,-3.48)l_topo_f.</t>
  </si>
  <si>
    <t>RoiMorvan_LeFaouet_Sebastien(48.02,-3.49)l_topo_m.</t>
  </si>
  <si>
    <t>RoiMorvan_LeFaouet_StJean(48.015,-3.48)l_topo_tf.</t>
  </si>
  <si>
    <t>RoiMorvan_LeFaouet_StJeanMine(48.02,-3.48)l_topo_m.</t>
  </si>
  <si>
    <t>RoiMorvan_LeSaint_Jourdu(48.07,-3.55)l_topo_m.</t>
  </si>
  <si>
    <t>RoiMorvan_LeSaint_PaolarWern(48.07,-3.56)l_topo_tf.</t>
  </si>
  <si>
    <t>RoiMorvan_LeSaint_StMeen(48.08,-3.56)l_topo_m.</t>
  </si>
  <si>
    <t>RoiMorvan_Lignol_Chon(48.037,-3.271)l_topo_m.</t>
  </si>
  <si>
    <t>RoiMorvan_Persquen_StVincent(48.029,-3.197)l_topo_tf.</t>
  </si>
  <si>
    <t>RoiMorvan_Plouray_chenes(48.14,-3.38)l_topo_m.</t>
  </si>
  <si>
    <t>RoiMorvan_Plouray_pierres(48.135,-3.384)l_topo_m.</t>
  </si>
  <si>
    <t>RoiMorvan_Priziac_BelAir(48.065,-3.419)l_topo_f.</t>
  </si>
  <si>
    <t>RoiMorvan_StTugdual_StGuen(48.098,-3.339)l_topo_m.</t>
  </si>
  <si>
    <t>GPS56TAuray_Landaul(47.741,-3.118)l_gps_f</t>
  </si>
  <si>
    <t>GPS56TLeBono_Becquerel(47.635,-2.947)l_gps_f</t>
  </si>
  <si>
    <t>GPS56TLeFaouet_Elle(48.042,-3.479)l_gps_f</t>
  </si>
  <si>
    <t>GPS56TLeFaouet_StFiacre(48.037,-3.479)l_gps_f</t>
  </si>
  <si>
    <t>GPS56TPlouhinec_Pinedes(47.7102,-3.181)l_gps_m</t>
  </si>
  <si>
    <t>Broceliande_Trehorenteuc_val(48.007,-2.286)l_topo_f</t>
  </si>
  <si>
    <t>Auray_2rivieres(47.663,-2.976)l_lign_f</t>
  </si>
  <si>
    <t>Auray_Bieuzy_Lanvaux(47.804,-2.938)l_lign_m</t>
  </si>
  <si>
    <t>Auray_Camors(47.845,-3.013)l_lign_m</t>
  </si>
  <si>
    <t>Auray_Camors_eau(47.855,-3.023)l_lign_m</t>
  </si>
  <si>
    <t>Auray_Camors_etoile(47.835,-3.003)l_lign_f</t>
  </si>
  <si>
    <t>Auray_Landevant(47.762,-3.120)l_lign_tf</t>
  </si>
  <si>
    <t>Auray_Landevant_listoir(47.752,-3.110)l_lign_f</t>
  </si>
  <si>
    <t>Auray_Landevant_voisins(47.772,-3.130)l_lign_m</t>
  </si>
  <si>
    <t>Auray_Locmariaquer_golfe(47.567,-2.940)l_lign_f</t>
  </si>
  <si>
    <t>Auray_Meriadec_Meran(47.696,-2.897)l_lign_f</t>
  </si>
  <si>
    <t>Auray_Plumergat(47.741,-2.918)l_lign_f</t>
  </si>
  <si>
    <t>Auray_Pluneret(47.674,-2.957)l_lign_f</t>
  </si>
  <si>
    <t>Auray_Pluneret_Teno(47.653,-2.961)l_lign_f</t>
  </si>
  <si>
    <t>Auray_Pluvigner(47.775,-3.003)l_lign_f</t>
  </si>
  <si>
    <t>Auray_Pluvigner_Guenael(47.785,-3.023)l_lign_f</t>
  </si>
  <si>
    <t>Auray_Pluvigner_Tremeur(47.780,-3.013)l_lign_m</t>
  </si>
  <si>
    <t>Auray_Reclus(47.663,-2.991)l_lign_f</t>
  </si>
  <si>
    <t>Auray_StAnne(47.703,-2.950)l_lign_f</t>
  </si>
  <si>
    <t>Auray_Tro(47.6690,-2.9905)l_lign_m</t>
  </si>
  <si>
    <t>Blavet_Melrand_Guelhouit(47.965,-3.0675)l_lign_f</t>
  </si>
  <si>
    <t>Blavet_Melrand_Mil(47.9471,-3.040)l_lign_tf</t>
  </si>
  <si>
    <t>Blavet_Melrand_Rivalain(47.9471,-3.0665)l_lign_m</t>
  </si>
  <si>
    <t>Blavet_Nicolas_meandre(47.9802,-3.0387)l_lign_tf</t>
  </si>
  <si>
    <t>Brech_Penhouet1(47.687,-2.995)l_lign_tf</t>
  </si>
  <si>
    <t>Brech_Penhouet2(47.680,-2.999)l_lign_tf</t>
  </si>
  <si>
    <t>Broceliande_Augan_chapelles(47.929,-2.287)l_lign_d</t>
  </si>
  <si>
    <t>Broceliande_Augan_rosaies(47.919,-2.277)l_lign_m</t>
  </si>
  <si>
    <t>Broceliande_Beignon_Aff(47.970,-2.170)l_lign_m</t>
  </si>
  <si>
    <t>Broceliande_Bignan_Kerguehennec(47.883,-2.773)l_lign_m</t>
  </si>
  <si>
    <t>Broceliande_Carentoir_Ahee(47.832,-2.136)l_lign_m</t>
  </si>
  <si>
    <t>Broceliande_Carentoir_templiers(47.816,-2.133)l_lign_m</t>
  </si>
  <si>
    <t>Broceliande_Caro_fontaines(47.864,-2.325)l_lign_m</t>
  </si>
  <si>
    <t>Broceliande_Chapelle_chapelles(47.874,-2.952)l_lign_m</t>
  </si>
  <si>
    <t>Broceliande_Chapelle_Floranges(47.864,-2.942)l_lign_m</t>
  </si>
  <si>
    <t>Broceliande_Concoret_Comper(48.063,-2.207)l_lign_m</t>
  </si>
  <si>
    <t>Broceliande_Concoret_Korrigans(48.073,-2.217)l_lign_m</t>
  </si>
  <si>
    <t>Broceliande_Cournon_dolmen(47.741,-2.102)l_lign_m</t>
  </si>
  <si>
    <t>Broceliande_Guer_Dran(47.903,-2.120)l_lign_m</t>
  </si>
  <si>
    <t>Broceliande_Guilliers_Guiny(48.042,-2.404)l_lign_m</t>
  </si>
  <si>
    <t>Broceliande_Guilliers_Tro(48.052,-2.414)l_lign_m</t>
  </si>
  <si>
    <t>Broceliande_Laurent_Houssa(47.795,-2.319)l_lign_m</t>
  </si>
  <si>
    <t>Broceliande_Lizio_botanique(47.865,-2.517)l_lign_f</t>
  </si>
  <si>
    <t>Broceliande_Mauron_Ferron(48.081,-2.285)l_lign_m</t>
  </si>
  <si>
    <t>Broceliande_Monteneuf_megalithes(47.872,-2.209)l_lign_m</t>
  </si>
  <si>
    <t>Broceliande_Pleucadeuc_Marc(47.759,-2.373)l_lign_d</t>
  </si>
  <si>
    <t>Broceliande_Ploermel_Duc(47.943,-2.416)l_lign_m</t>
  </si>
  <si>
    <t>Broceliande_Ploermel_hortensias(47.933,-2.406)l_lign_f</t>
  </si>
  <si>
    <t>Broceliande_Porcaro_Oyon(47.909,-2.199)l_lign_m</t>
  </si>
  <si>
    <t>Broceliande_Porhoet_peupleraie(48.098,-2.547)l_lign_f</t>
  </si>
  <si>
    <t>Broceliande_Reminiac_sculptures(47.860,-2.234)l_lign_m</t>
  </si>
  <si>
    <t>Broceliande_Serent_Pinieux(47.825,-2.502)l_lign_m</t>
  </si>
  <si>
    <t>Broceliande_Taupont_chapelles(47.958,-2.439)l_lign_m</t>
  </si>
  <si>
    <t>Broceliande_Taupont_Ninian(47.968,-2.449)l_lign_m</t>
  </si>
  <si>
    <t>Broceliande_Trehorenteuc_ciel(47.997,-2.276)l_lign_m</t>
  </si>
  <si>
    <t>Broceliande_Trehorenteuc_moines(48.017,-2.296)l_lign_m</t>
  </si>
  <si>
    <t>Josselin_Cruguel_Picouras(47.877,-2.596)l_lign_f</t>
  </si>
  <si>
    <t>Josselin_Gobrien_Kergras(47.900,-2.545)l_lign_m</t>
  </si>
  <si>
    <t>Josselin_Guegon_Tregranteur(47.938,-2.566)l_lign_m</t>
  </si>
  <si>
    <t>Josselin_Guillac_croix(47.910,-2.465)l_lign_m</t>
  </si>
  <si>
    <t>Lorient_art_histoire(47.748,-3.386)l_lign_tf</t>
  </si>
  <si>
    <t>Lorient_Bubry_bourg(47.95,-3.14)l_lign_tf</t>
  </si>
  <si>
    <t>Lorient_Bubry_Brandifrout(47.968,-3.152)l_lign_f</t>
  </si>
  <si>
    <t>Lorient_Bubry_Clement(47.985,-3.149)l_lign_f</t>
  </si>
  <si>
    <t>Lorient_Calan_Lech(47.875,-3.322)l_lign_f</t>
  </si>
  <si>
    <t>Lorient_Caudan_Kaodan(47.810,-3.337)l_lign_f</t>
  </si>
  <si>
    <t>Lorient_Cleguer_Letune(47.846,-3.384)l_lign_f</t>
  </si>
  <si>
    <t>Lorient_Gestel_arbres(47.810,-3.425)l_gps_f</t>
  </si>
  <si>
    <t>Lorient_Groix_Chats(47.633,-3.439)l_lign_m</t>
  </si>
  <si>
    <t>Lorient_Groix_Melite(47.643,-3.449)l_lign_tf</t>
  </si>
  <si>
    <t>Lorient_Groix_PenMen(47.643,-3.469)l_lign_m</t>
  </si>
  <si>
    <t>Lorient_Hennebont_histoire(47.803,-3.281)l_gps_f</t>
  </si>
  <si>
    <t>Lorient_Inguiniel_chevreuil(47.992,-3.292)l_lign_m</t>
  </si>
  <si>
    <t>Lorient_Inzinzac_Tremelin(47.856,-3.268)l_lign_f</t>
  </si>
  <si>
    <t>Lorient_Lanester_campagne(47.766,-3.327)l_lign_m</t>
  </si>
  <si>
    <t>Lorient_Lanester_Goden(47.776,-3.317)l_lign_tf</t>
  </si>
  <si>
    <t>Lorient_Lanester_Rohu(47.776,-3.337)l_portable_f</t>
  </si>
  <si>
    <t>Lorient_Languidic_Kerran(47.833,-3.154)l_lign_tf</t>
  </si>
  <si>
    <t>Lorient_Lanvaudan_patrimoine(47.899,-3.262)l_lign_m</t>
  </si>
  <si>
    <t>Lorient_Larmor_Kerguelen(47.713,-3.405)l_lign_tf</t>
  </si>
  <si>
    <t>Lorient_Locmiquelic_pieds(47.734,-3.347)l_gps_f</t>
  </si>
  <si>
    <t>Lorient_Ploemeur_Ter(47.726,-3.490)l_portable_f</t>
  </si>
  <si>
    <t>Lorient_Pontscorff_verte(47.835,-3.399)l_gps_f</t>
  </si>
  <si>
    <t>Lorient_Portlouis_remparts(47.711,-3.356)l_gps_tf</t>
  </si>
  <si>
    <t>Lorient_Queven_golf(47.814,-3.405)l_lign_tf</t>
  </si>
  <si>
    <t>Lorient_Queven_Scave(47.808,-3.410)l_lign_m</t>
  </si>
  <si>
    <t>Lorient_Quistinic_bourg(47.904,-3.130)l_lign_m</t>
  </si>
  <si>
    <t>Lorient_Quistinic_chapelles(47.919,-3.140)l_portable_m</t>
  </si>
  <si>
    <t>Pontivy_Aignan_Guerledan(48.1844,-3.016)l_lign_m</t>
  </si>
  <si>
    <t>Pontivy_Branguily_etangs(48.097,-2.820)l_lign_f</t>
  </si>
  <si>
    <t>Pontivy_Brigitte_Salomon(48.161,-3.129)l_lign_m</t>
  </si>
  <si>
    <t>Pontivy_Cleguerec_Meriadec(48.084,-2.993)l_lign_f</t>
  </si>
  <si>
    <t>Pontivy_Gerand_ecluses(48.114,-2.889)l_lign_f</t>
  </si>
  <si>
    <t>Pontivy_Guern_Kalong(48.030,-3.091)l_lign_d</t>
  </si>
  <si>
    <t>Pontivy_Guern_Kerjanic(48.025,-3.075)l_lign_tf</t>
  </si>
  <si>
    <t>Pontivy_Malguenac_bourg(48.080,-3.052)l_lign_m</t>
  </si>
  <si>
    <t>Pontivy_Malguenac_loutres(48.080,-3.087)l_lign_f</t>
  </si>
  <si>
    <t>Pontivy_Malguenac_Patern(48.050,-3.027)l_lign_m</t>
  </si>
  <si>
    <t>Pontivy_Malguenac_voie(48.071,-3.051)l_lign_m</t>
  </si>
  <si>
    <t>Pontivy_Malvran_butte(48.178,-3.085)l_lign_m</t>
  </si>
  <si>
    <t>Pontivy_Neuillac_Blavet(48.133,-2.982)l_lign_m</t>
  </si>
  <si>
    <t>Pontivy_Neuillac_canal(48.128,-2.983)l_lign_d</t>
  </si>
  <si>
    <t>Pontivy_Silfiac_Samoel(48.149,-3.157)l_lign_m</t>
  </si>
  <si>
    <t>Pontivy_Silfiac_Squel(48.134,-3.154)l_lign_m</t>
  </si>
  <si>
    <t>Pontivy_Silfiac_Taulo(48.140,-3.190)l_lign_f</t>
  </si>
  <si>
    <t>Pontivy_Sourn_Plurit(48.043,-2.987)l_lign_m</t>
  </si>
  <si>
    <t>Pontivy_Thuriau_fontaine(48.015,-2.947)l_lign_tf</t>
  </si>
  <si>
    <t>Quiberon_boucle(47.499,-3.140)l_lign_m</t>
  </si>
  <si>
    <t>Quiberon_Haliguen(47.485,-3.099)l_lign_tf</t>
  </si>
  <si>
    <t>Quiberon_Keridenvel(47.513,-3.136)l_lign_f</t>
  </si>
  <si>
    <t>Quiberon_Maria(47.478,-3.123)l_lign_tf</t>
  </si>
  <si>
    <t>Vannes_Arz_tour(47.587,-2.803)l_lign_m</t>
  </si>
  <si>
    <t>Vannes_Ave_Cesar(47.716,-2.750)l_lign_m</t>
  </si>
  <si>
    <t>Vannes_Berric_Vertus(47.6343,-2.5287)l_lign_m</t>
  </si>
  <si>
    <t>Vannes_Brandivy_etang(47.794,-2.915)l_lign_m</t>
  </si>
  <si>
    <t>Vannes_Caden_Bouloterie(47.631,-2.287)l_lign_f</t>
  </si>
  <si>
    <t>Vannes_Colpo_Keribio(47.8175,-2.8120)l_lign_m</t>
  </si>
  <si>
    <t>Vannes_Cours_Priziac(47.7416,-2.5010)l_lign_m</t>
  </si>
  <si>
    <t>Vannes_Croix_Langroez(47.6881,-2.5437)l_lign_f</t>
  </si>
  <si>
    <t>Vannes_Dolay_Buttes(47.5462,-2.1532)l_lign_m</t>
  </si>
  <si>
    <t>Vannes_Elven_eau(47.736,-2.582)l_lign_d</t>
  </si>
  <si>
    <t>Vannes_Elven_Kerbiler(47.738,-2.615)l_lign_f</t>
  </si>
  <si>
    <t>Vannes_GrandChamp_Trogregam13(47.758,-2.843)l_lign_m</t>
  </si>
  <si>
    <t>Vannes_GrandChamp_Trogregam9(47.768,-2.853)l_lign_f</t>
  </si>
  <si>
    <t>Vannes_Grave_ecluse(47.7261,-2.2786)l_lign_m</t>
  </si>
  <si>
    <t>Vannes_Limerzel_Trevelo(47.6361,-2.3535)l_lign_m</t>
  </si>
  <si>
    <t>Vannes_Locmaria_GrandChamp(47.7573,-2.7872)l_lign_f</t>
  </si>
  <si>
    <t>Vannes_Locqueltas_etang(47.758,-2.765)l_lign_f</t>
  </si>
  <si>
    <t>Vannes_Malansac_ardoisieres(47.6769,-2.2935)l_lign_d</t>
  </si>
  <si>
    <t>Vannes_Marzan_moulins(47.5403,-2.320)l_lign_m</t>
  </si>
  <si>
    <t>Vannes_Meucon_sources(47.721,-2.764)l_lign_m</t>
  </si>
  <si>
    <t>Vannes_Moines_ile(47.600,-2.852)l_lign_m</t>
  </si>
  <si>
    <t>Vannes_Molac_Lindeul(47.7321,-2.4374)l_lign_m</t>
  </si>
  <si>
    <t>Vannes_Monterblanc_four(47.742,-2.679)l_lign_f</t>
  </si>
  <si>
    <t>Vannes_Nivillac_Aubin(47.535,-2.282)l_lign_m</t>
  </si>
  <si>
    <t>Vannes_Nivillac_Foleux(47.538,-2.268)l_lign_f</t>
  </si>
  <si>
    <t>Vannes_Nolff_Condat(47.702,-2.651)l_lign_m</t>
  </si>
  <si>
    <t>Vannes_Peaule_vallees(47.586,-2.357)l_lign_d</t>
  </si>
  <si>
    <t>Vannes_Plaudren_RahCoed(47.7803,-2.6915)l_lign_m</t>
  </si>
  <si>
    <t>Vannes_Pluherlin_Palis(47.6962,-2.3639)l_lign_m</t>
  </si>
  <si>
    <t>Vannes_rives(47.638,-2.763)l_lign_f</t>
  </si>
  <si>
    <t>Vannes_Roche_ponts(47.5174,-2.3347)l_lign_m</t>
  </si>
  <si>
    <t>Vannes_Rochefort_Terre(47.6991,-2.3030)l_lign_f</t>
  </si>
  <si>
    <t>Vannes_Sene_culs(47.619,-2.737)l_lign_d</t>
  </si>
  <si>
    <t>Vannes_Sulniac_Gorvello(47.641,-2.598)l_lign_tf</t>
  </si>
  <si>
    <t>Vannes_Sulniac_Marguerite(47.665,-2.537)l_lign_f</t>
  </si>
  <si>
    <t>Vannes_Sulniac_villages(47.675,-2.570)l_lign_d</t>
  </si>
  <si>
    <t>Vannes_Surzur_Penbulzo(47.581,-2.634)l_lign_m</t>
  </si>
  <si>
    <t>Vannes_Tredion_Villeneuve(47.792,-2.595)l_lign_f</t>
  </si>
  <si>
    <t>Vannes_Trefflean_Bizole(47.670,-2.648)l_lign_f</t>
  </si>
  <si>
    <t>Vannes_Trefflean_Cran(47.665,-2.601)l_lign_f</t>
  </si>
  <si>
    <t>Auray_Belz_douarhamor(47.677,-3.179)l_lign_m</t>
  </si>
  <si>
    <t>Auray_Belz_Larmor(47.677,-3.169)l_lign_f</t>
  </si>
  <si>
    <t>Auray_Belz_Ouerch(47.685,-3.168)l_lign_tf</t>
  </si>
  <si>
    <t>Auray_Belz_tro(47.681,-3.168)l_lign_d</t>
  </si>
  <si>
    <t>Auray_Carnac_alignements(47.598,-3.060)l_lign_f</t>
  </si>
  <si>
    <t>Auray_Carnac_Cloucarnac(47.578,-3.056)l_lign_f</t>
  </si>
  <si>
    <t>Auray_Carnac_Colomban(47.584,-3.077)l_lign_f</t>
  </si>
  <si>
    <t>Auray_Erdeven(47.641,-3.12)l_lign_m</t>
  </si>
  <si>
    <t>Auray_Erdeven_ocean(47.6467,-3.1557)l_lign_tf</t>
  </si>
  <si>
    <t>Auray_Erdeven_roche(47.6367,-3.1657)l_lign_f</t>
  </si>
  <si>
    <t>Auray_Erdeven_route(47.6287,-3.1457)l_lign_m</t>
  </si>
  <si>
    <t>Auray_Erdeven_villagesN(47.624,-3.1357)l_lign_m</t>
  </si>
  <si>
    <t>Auray_Erdeven_villagesS(47.6190,-3.1357)l_lign_m</t>
  </si>
  <si>
    <t>Auray_Hoedic(47.342,-2.876)l_lign_f</t>
  </si>
  <si>
    <t>Auray_Houat(47.392,-2.958)l_lign_m</t>
  </si>
  <si>
    <t>Auray_Locoal_Lapaul(47.7117,-3.1050)l_lign_tf</t>
  </si>
  <si>
    <t>Auray_Locoal_Tyerchir(47.7017,-3.1150)l_lign_f</t>
  </si>
  <si>
    <t>Auray_Ploemel_Plenuer(47.6458,-3.0717)l_lign_f</t>
  </si>
  <si>
    <t>Auray_Plouharnel_Abbayes(47.596,-3.099)l_lign_f</t>
  </si>
  <si>
    <t>Auray_Plouharnel_Barbe(47.609,-3.136)l_lign_tf</t>
  </si>
  <si>
    <t>Auray_Plouharnel_Crucuno(47.630,-3.122)l_lign_f</t>
  </si>
  <si>
    <t>Auray_Quiberon_Conguel(47.495,-3.117)l_lign_m</t>
  </si>
  <si>
    <t>Auray_Quiberon_peche(47.479,-3.093)l_lign_m</t>
  </si>
  <si>
    <t>Auray_Quiberon_Pierre(47.543,-3.135)l_lign_m</t>
  </si>
  <si>
    <t>Auray_Saint_Philibert(47.587,-2.999)l_lign_f</t>
  </si>
  <si>
    <t>Auray_Saint_Philibert_menhirs(47.589,-3.030)l_lign_m</t>
  </si>
  <si>
    <t>Auray_Saint_Philibert_phare(47.599,-3.012)l_lign_f</t>
  </si>
  <si>
    <t>Auray_StAnne_Lannhir(47.7155,-2.9541)l_lign_tf</t>
  </si>
  <si>
    <t>Auray_Trinite_douaniers(47.595,-3.032)l_lign_f</t>
  </si>
  <si>
    <t>Auray_Trinite_marais(47.579,-3.043)l_lign_f</t>
  </si>
  <si>
    <t>Bretagne_Guidel_Loch(47.805,-3.493)l_topo_f</t>
  </si>
  <si>
    <t>Broceliande_Paimpont_etang(48.0195,-2.1740)l_lign_f</t>
  </si>
  <si>
    <t>Littoral_Baden_Moustran(47.601,-2.875)l_topo_f</t>
  </si>
  <si>
    <t>Littoral_Penestin_mine(47.482,-2.475)l_topo_f</t>
  </si>
  <si>
    <t>Littoral_Tour_Parc(47.525,-2.645)l_topo_f</t>
  </si>
  <si>
    <t>Brech_Degan(47.709,-2.994)l_lign_f</t>
  </si>
  <si>
    <t>Brech_Demoiselles(47.720,-2.988)l_lign_tf</t>
  </si>
  <si>
    <t>Auray_Plougoumelen_Sal(47.6525,-2.9175)l_lign_m</t>
  </si>
  <si>
    <t>M56LBroceliande_Quelneuc_Aff(47.823,-2.066)l_lign_m</t>
  </si>
  <si>
    <t>M56LBroceliande_Allouestre_Justice(47.911,-2.724)l_lign_m</t>
  </si>
  <si>
    <t>Broceliande_Allouestre_Justice(47.911,-2.724)l_lign_m</t>
  </si>
  <si>
    <t>M56LBroceliande_Trehorenteuc_Gurwant(48.017,-2.311)l_lign_m</t>
  </si>
  <si>
    <t>Broceliande_Trehorenteuc_Gurwant(48.017,-2.311)l_lign_m</t>
  </si>
  <si>
    <t>Broceliande_Quelneuc_Aff(47.823,-2.066)l_lign_m</t>
  </si>
  <si>
    <t>M56LBrech_champ_Goustan(47.680,-2.975)l_lign_f</t>
  </si>
  <si>
    <t>Brech_champ_Goustan(47.680,-2.975)l_lign_f</t>
  </si>
  <si>
    <t>M56LBrech_Demoiselles(47.720,-2.988)l_lign_tf</t>
  </si>
  <si>
    <t>M56LBrech_Degan(47.709,-2.994)l_lign_f</t>
  </si>
  <si>
    <t>Baud_circuit_villages(47.890,-3.032)</t>
  </si>
  <si>
    <t>Baud_Kerbraz_landes(47.869,-3.023)</t>
  </si>
  <si>
    <t>Auray_Crach_Douarhamor(47.65288,-2.9840)l_lign_m</t>
  </si>
  <si>
    <t>Auray_Crach_riviere_Auray(47.6166,-3.0011)l_lign_m</t>
  </si>
  <si>
    <t>M56LAuray_Crach_Douarhamor(47.65288,-2.9840)l_lign_m</t>
  </si>
  <si>
    <t>M56LAuray_Crach_riviere_Auray(47.6166,-3.0011)l_lign_m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</si>
</sst>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049B7-AB8D-49B6-98DA-02F049796899}">
  <dimension ref="A1:M277"/>
  <sheetViews>
    <sheetView tabSelected="1" topLeftCell="B89" workbookViewId="0">
      <selection activeCell="D108" sqref="D108:D112"/>
    </sheetView>
  </sheetViews>
  <sheetFormatPr baseColWidth="10" defaultRowHeight="15" x14ac:dyDescent="0.25"/>
  <cols>
    <col min="1" max="1" width="96.140625" customWidth="1"/>
    <col min="2" max="2" width="14.7109375" customWidth="1"/>
    <col min="3" max="3" width="4.85546875" customWidth="1"/>
    <col min="5" max="5" width="6" customWidth="1"/>
    <col min="6" max="6" width="4.85546875" customWidth="1"/>
    <col min="7" max="7" width="96.140625" style="3" customWidth="1"/>
    <col min="11" max="11" width="48.140625" customWidth="1"/>
    <col min="15" max="15" width="32" customWidth="1"/>
  </cols>
  <sheetData>
    <row r="1" spans="1:13" s="3" customFormat="1" x14ac:dyDescent="0.25"/>
    <row r="2" spans="1:13" s="3" customFormat="1" x14ac:dyDescent="0.25"/>
    <row r="3" spans="1:13" s="3" customFormat="1" x14ac:dyDescent="0.25"/>
    <row r="5" spans="1:13" x14ac:dyDescent="0.25">
      <c r="A5" s="1" t="s">
        <v>0</v>
      </c>
      <c r="G5" s="1" t="s">
        <v>0</v>
      </c>
      <c r="K5" s="2"/>
      <c r="M5" s="3" t="e" cm="1">
        <f t="array" aca="1" ref="M5" ca="1">MAX(IF(ISNUMBER(VALUE(MID(A4,ROW(INDIRECT("1:"&amp;LEN(A4))),COUNT(IF(ISNUMBER(VALUE(MID(A4,ROW(INDIRECT("1:"&amp;LEN(A4))),1)))*1,1,""))))),MID(A4,ROW(INDIRECT("1:"&amp;LEN(A4))),COUNT(IF(ISNUMBER(VALUE(MID(A4,ROW(INDIRECT("1:"&amp;LEN(A4))),1)))*1,1,"")))*1,""))</f>
        <v>#VALUE!</v>
      </c>
    </row>
    <row r="6" spans="1:13" x14ac:dyDescent="0.25">
      <c r="A6" t="s">
        <v>57</v>
      </c>
      <c r="B6" s="3" t="str">
        <f t="shared" ref="B6:B68" si="0">MID(A6,SEARCH("(",A6)+1,E6-1)</f>
        <v>47.663</v>
      </c>
      <c r="C6" s="3">
        <f t="shared" ref="C6:C68" si="1">SEARCH(")",A6)-SEARCH(",",A6)</f>
        <v>7</v>
      </c>
      <c r="D6" s="3" t="str">
        <f t="shared" ref="D6:D68" si="2">MID(A6,SEARCH(",",A6)+1,C6-1)</f>
        <v>-2.976</v>
      </c>
      <c r="E6" s="3">
        <f t="shared" ref="E6:E68" si="3">SEARCH(",",A6)-SEARCH("(",A6)</f>
        <v>7</v>
      </c>
      <c r="G6" s="3" t="s">
        <v>274</v>
      </c>
    </row>
    <row r="7" spans="1:13" x14ac:dyDescent="0.25">
      <c r="A7" t="s">
        <v>88</v>
      </c>
      <c r="B7" s="3" t="str">
        <f t="shared" si="0"/>
        <v>47.677</v>
      </c>
      <c r="C7" s="3">
        <f t="shared" si="1"/>
        <v>7</v>
      </c>
      <c r="D7" s="3" t="str">
        <f t="shared" si="2"/>
        <v>-3.179</v>
      </c>
      <c r="E7" s="3">
        <f t="shared" si="3"/>
        <v>7</v>
      </c>
      <c r="G7" s="3" t="s">
        <v>424</v>
      </c>
    </row>
    <row r="8" spans="1:13" x14ac:dyDescent="0.25">
      <c r="A8" t="s">
        <v>89</v>
      </c>
      <c r="B8" s="3" t="str">
        <f t="shared" si="0"/>
        <v>47.677</v>
      </c>
      <c r="C8" s="3">
        <f t="shared" si="1"/>
        <v>7</v>
      </c>
      <c r="D8" s="3" t="str">
        <f t="shared" si="2"/>
        <v>-3.169</v>
      </c>
      <c r="E8" s="3">
        <f t="shared" si="3"/>
        <v>7</v>
      </c>
      <c r="G8" s="3" t="s">
        <v>425</v>
      </c>
    </row>
    <row r="9" spans="1:13" x14ac:dyDescent="0.25">
      <c r="A9" t="s">
        <v>77</v>
      </c>
      <c r="B9" s="3" t="str">
        <f t="shared" si="0"/>
        <v>47.685</v>
      </c>
      <c r="C9" s="3">
        <f t="shared" si="1"/>
        <v>7</v>
      </c>
      <c r="D9" s="3" t="str">
        <f t="shared" si="2"/>
        <v>-3.168</v>
      </c>
      <c r="E9" s="3">
        <f t="shared" si="3"/>
        <v>7</v>
      </c>
      <c r="G9" s="3" t="s">
        <v>426</v>
      </c>
    </row>
    <row r="10" spans="1:13" x14ac:dyDescent="0.25">
      <c r="A10" t="s">
        <v>78</v>
      </c>
      <c r="B10" s="3" t="str">
        <f t="shared" si="0"/>
        <v>47.681</v>
      </c>
      <c r="C10" s="3">
        <f t="shared" si="1"/>
        <v>7</v>
      </c>
      <c r="D10" s="3" t="str">
        <f t="shared" si="2"/>
        <v>-3.168</v>
      </c>
      <c r="E10" s="3">
        <f t="shared" si="3"/>
        <v>7</v>
      </c>
      <c r="G10" s="3" t="s">
        <v>427</v>
      </c>
    </row>
    <row r="11" spans="1:13" x14ac:dyDescent="0.25">
      <c r="A11" t="s">
        <v>58</v>
      </c>
      <c r="B11" s="3" t="str">
        <f t="shared" si="0"/>
        <v>47.804</v>
      </c>
      <c r="C11" s="3">
        <f t="shared" si="1"/>
        <v>7</v>
      </c>
      <c r="D11" s="3" t="str">
        <f t="shared" si="2"/>
        <v>-2.938</v>
      </c>
      <c r="E11" s="3">
        <f t="shared" si="3"/>
        <v>7</v>
      </c>
      <c r="G11" s="3" t="s">
        <v>275</v>
      </c>
    </row>
    <row r="12" spans="1:13" x14ac:dyDescent="0.25">
      <c r="A12" t="s">
        <v>59</v>
      </c>
      <c r="B12" s="3" t="str">
        <f t="shared" si="0"/>
        <v>47.845</v>
      </c>
      <c r="C12" s="3">
        <f t="shared" si="1"/>
        <v>7</v>
      </c>
      <c r="D12" s="3" t="str">
        <f t="shared" si="2"/>
        <v>-3.013</v>
      </c>
      <c r="E12" s="3">
        <f t="shared" si="3"/>
        <v>7</v>
      </c>
      <c r="G12" s="3" t="s">
        <v>276</v>
      </c>
    </row>
    <row r="13" spans="1:13" x14ac:dyDescent="0.25">
      <c r="A13" t="s">
        <v>60</v>
      </c>
      <c r="B13" s="3" t="str">
        <f t="shared" si="0"/>
        <v>47.855</v>
      </c>
      <c r="C13" s="3">
        <f t="shared" si="1"/>
        <v>7</v>
      </c>
      <c r="D13" s="3" t="str">
        <f t="shared" si="2"/>
        <v>-3.023</v>
      </c>
      <c r="E13" s="3">
        <f t="shared" si="3"/>
        <v>7</v>
      </c>
      <c r="G13" s="3" t="s">
        <v>277</v>
      </c>
    </row>
    <row r="14" spans="1:13" x14ac:dyDescent="0.25">
      <c r="A14" t="s">
        <v>61</v>
      </c>
      <c r="B14" s="3" t="str">
        <f t="shared" si="0"/>
        <v>47.835</v>
      </c>
      <c r="C14" s="3">
        <f t="shared" si="1"/>
        <v>7</v>
      </c>
      <c r="D14" s="3" t="str">
        <f t="shared" si="2"/>
        <v>-3.003</v>
      </c>
      <c r="E14" s="3">
        <f t="shared" si="3"/>
        <v>7</v>
      </c>
      <c r="G14" s="3" t="s">
        <v>278</v>
      </c>
    </row>
    <row r="15" spans="1:13" x14ac:dyDescent="0.25">
      <c r="A15" t="s">
        <v>90</v>
      </c>
      <c r="B15" s="3" t="str">
        <f t="shared" si="0"/>
        <v>47.598</v>
      </c>
      <c r="C15" s="3">
        <f t="shared" si="1"/>
        <v>7</v>
      </c>
      <c r="D15" s="3" t="str">
        <f t="shared" si="2"/>
        <v>-3.060</v>
      </c>
      <c r="E15" s="3">
        <f t="shared" si="3"/>
        <v>7</v>
      </c>
      <c r="G15" s="3" t="s">
        <v>428</v>
      </c>
    </row>
    <row r="16" spans="1:13" x14ac:dyDescent="0.25">
      <c r="A16" t="s">
        <v>91</v>
      </c>
      <c r="B16" s="3" t="str">
        <f t="shared" si="0"/>
        <v>47.578</v>
      </c>
      <c r="C16" s="3">
        <f t="shared" si="1"/>
        <v>7</v>
      </c>
      <c r="D16" s="3" t="str">
        <f t="shared" si="2"/>
        <v>-3.056</v>
      </c>
      <c r="E16" s="3">
        <f t="shared" si="3"/>
        <v>7</v>
      </c>
      <c r="G16" s="3" t="s">
        <v>429</v>
      </c>
    </row>
    <row r="17" spans="1:7" x14ac:dyDescent="0.25">
      <c r="A17" t="s">
        <v>92</v>
      </c>
      <c r="B17" s="3" t="str">
        <f t="shared" si="0"/>
        <v>47.584</v>
      </c>
      <c r="C17" s="3">
        <f t="shared" si="1"/>
        <v>7</v>
      </c>
      <c r="D17" s="3" t="str">
        <f t="shared" si="2"/>
        <v>-3.077</v>
      </c>
      <c r="E17" s="3">
        <f t="shared" si="3"/>
        <v>7</v>
      </c>
      <c r="G17" s="3" t="s">
        <v>430</v>
      </c>
    </row>
    <row r="18" spans="1:7" x14ac:dyDescent="0.25">
      <c r="A18" t="s">
        <v>476</v>
      </c>
      <c r="B18" s="3" t="str">
        <f t="shared" si="0"/>
        <v>47.65288</v>
      </c>
      <c r="C18" s="3">
        <f t="shared" si="1"/>
        <v>8</v>
      </c>
      <c r="D18" s="3" t="str">
        <f t="shared" si="2"/>
        <v>-2.9840</v>
      </c>
      <c r="E18" s="3">
        <f t="shared" si="3"/>
        <v>9</v>
      </c>
      <c r="G18" s="3" t="s">
        <v>474</v>
      </c>
    </row>
    <row r="19" spans="1:7" x14ac:dyDescent="0.25">
      <c r="A19" t="s">
        <v>477</v>
      </c>
      <c r="B19" s="3" t="str">
        <f t="shared" si="0"/>
        <v>47.6166</v>
      </c>
      <c r="C19" s="3">
        <f t="shared" si="1"/>
        <v>8</v>
      </c>
      <c r="D19" s="3" t="str">
        <f t="shared" si="2"/>
        <v>-3.0011</v>
      </c>
      <c r="E19" s="3">
        <f t="shared" si="3"/>
        <v>8</v>
      </c>
      <c r="G19" s="3" t="s">
        <v>475</v>
      </c>
    </row>
    <row r="20" spans="1:7" x14ac:dyDescent="0.25">
      <c r="A20" t="s">
        <v>93</v>
      </c>
      <c r="B20" s="3" t="str">
        <f t="shared" si="0"/>
        <v>47.641</v>
      </c>
      <c r="C20" s="3">
        <f t="shared" si="1"/>
        <v>6</v>
      </c>
      <c r="D20" s="3" t="str">
        <f t="shared" si="2"/>
        <v>-3.12</v>
      </c>
      <c r="E20" s="3">
        <f t="shared" si="3"/>
        <v>7</v>
      </c>
      <c r="G20" s="3" t="s">
        <v>431</v>
      </c>
    </row>
    <row r="21" spans="1:7" x14ac:dyDescent="0.25">
      <c r="A21" t="s">
        <v>79</v>
      </c>
      <c r="B21" s="3" t="str">
        <f t="shared" si="0"/>
        <v>47.6467</v>
      </c>
      <c r="C21" s="3">
        <f t="shared" si="1"/>
        <v>8</v>
      </c>
      <c r="D21" s="3" t="str">
        <f t="shared" si="2"/>
        <v>-3.1557</v>
      </c>
      <c r="E21" s="3">
        <f t="shared" si="3"/>
        <v>8</v>
      </c>
      <c r="G21" s="3" t="s">
        <v>432</v>
      </c>
    </row>
    <row r="22" spans="1:7" x14ac:dyDescent="0.25">
      <c r="A22" t="s">
        <v>80</v>
      </c>
      <c r="B22" s="3" t="str">
        <f t="shared" si="0"/>
        <v>47.6367</v>
      </c>
      <c r="C22" s="3">
        <f t="shared" si="1"/>
        <v>8</v>
      </c>
      <c r="D22" s="3" t="str">
        <f t="shared" si="2"/>
        <v>-3.1657</v>
      </c>
      <c r="E22" s="3">
        <f t="shared" si="3"/>
        <v>8</v>
      </c>
      <c r="G22" s="3" t="s">
        <v>433</v>
      </c>
    </row>
    <row r="23" spans="1:7" x14ac:dyDescent="0.25">
      <c r="A23" t="s">
        <v>81</v>
      </c>
      <c r="B23" s="3" t="str">
        <f t="shared" si="0"/>
        <v>47.6287</v>
      </c>
      <c r="C23" s="3">
        <f t="shared" si="1"/>
        <v>8</v>
      </c>
      <c r="D23" s="3" t="str">
        <f t="shared" si="2"/>
        <v>-3.1457</v>
      </c>
      <c r="E23" s="3">
        <f t="shared" si="3"/>
        <v>8</v>
      </c>
      <c r="G23" s="3" t="s">
        <v>434</v>
      </c>
    </row>
    <row r="24" spans="1:7" x14ac:dyDescent="0.25">
      <c r="A24" t="s">
        <v>82</v>
      </c>
      <c r="B24" s="3" t="str">
        <f t="shared" si="0"/>
        <v>47.624</v>
      </c>
      <c r="C24" s="3">
        <f t="shared" si="1"/>
        <v>8</v>
      </c>
      <c r="D24" s="3" t="str">
        <f t="shared" si="2"/>
        <v>-3.1357</v>
      </c>
      <c r="E24" s="3">
        <f t="shared" si="3"/>
        <v>7</v>
      </c>
      <c r="G24" s="3" t="s">
        <v>435</v>
      </c>
    </row>
    <row r="25" spans="1:7" x14ac:dyDescent="0.25">
      <c r="A25" t="s">
        <v>83</v>
      </c>
      <c r="B25" s="3" t="str">
        <f t="shared" si="0"/>
        <v>47.6190</v>
      </c>
      <c r="C25" s="3">
        <f t="shared" si="1"/>
        <v>8</v>
      </c>
      <c r="D25" s="3" t="str">
        <f t="shared" si="2"/>
        <v>-3.1357</v>
      </c>
      <c r="E25" s="3">
        <f t="shared" si="3"/>
        <v>8</v>
      </c>
      <c r="G25" s="3" t="s">
        <v>436</v>
      </c>
    </row>
    <row r="26" spans="1:7" x14ac:dyDescent="0.25">
      <c r="A26" t="s">
        <v>94</v>
      </c>
      <c r="B26" s="3" t="str">
        <f t="shared" si="0"/>
        <v>47.342</v>
      </c>
      <c r="C26" s="3">
        <f t="shared" si="1"/>
        <v>7</v>
      </c>
      <c r="D26" s="3" t="str">
        <f t="shared" si="2"/>
        <v>-2.876</v>
      </c>
      <c r="E26" s="3">
        <f t="shared" si="3"/>
        <v>7</v>
      </c>
      <c r="G26" s="3" t="s">
        <v>437</v>
      </c>
    </row>
    <row r="27" spans="1:7" x14ac:dyDescent="0.25">
      <c r="A27" t="s">
        <v>95</v>
      </c>
      <c r="B27" s="3" t="str">
        <f t="shared" si="0"/>
        <v>47.392</v>
      </c>
      <c r="C27" s="3">
        <f t="shared" si="1"/>
        <v>7</v>
      </c>
      <c r="D27" s="3" t="str">
        <f t="shared" si="2"/>
        <v>-2.958</v>
      </c>
      <c r="E27" s="3">
        <f t="shared" si="3"/>
        <v>7</v>
      </c>
      <c r="G27" s="3" t="s">
        <v>438</v>
      </c>
    </row>
    <row r="28" spans="1:7" x14ac:dyDescent="0.25">
      <c r="A28" t="s">
        <v>62</v>
      </c>
      <c r="B28" s="3" t="str">
        <f t="shared" si="0"/>
        <v>47.762</v>
      </c>
      <c r="C28" s="3">
        <f t="shared" si="1"/>
        <v>7</v>
      </c>
      <c r="D28" s="3" t="str">
        <f t="shared" si="2"/>
        <v>-3.120</v>
      </c>
      <c r="E28" s="3">
        <f t="shared" si="3"/>
        <v>7</v>
      </c>
      <c r="G28" s="3" t="s">
        <v>279</v>
      </c>
    </row>
    <row r="29" spans="1:7" x14ac:dyDescent="0.25">
      <c r="A29" t="s">
        <v>64</v>
      </c>
      <c r="B29" s="3" t="str">
        <f t="shared" si="0"/>
        <v>47.752</v>
      </c>
      <c r="C29" s="3">
        <f t="shared" si="1"/>
        <v>7</v>
      </c>
      <c r="D29" s="3" t="str">
        <f t="shared" si="2"/>
        <v>-3.110</v>
      </c>
      <c r="E29" s="3">
        <f t="shared" si="3"/>
        <v>7</v>
      </c>
      <c r="G29" s="3" t="s">
        <v>280</v>
      </c>
    </row>
    <row r="30" spans="1:7" x14ac:dyDescent="0.25">
      <c r="A30" t="s">
        <v>63</v>
      </c>
      <c r="B30" s="3" t="str">
        <f t="shared" si="0"/>
        <v>47.772</v>
      </c>
      <c r="C30" s="3">
        <f t="shared" si="1"/>
        <v>7</v>
      </c>
      <c r="D30" s="3" t="str">
        <f t="shared" si="2"/>
        <v>-3.130</v>
      </c>
      <c r="E30" s="3">
        <f t="shared" si="3"/>
        <v>7</v>
      </c>
      <c r="G30" s="3" t="s">
        <v>281</v>
      </c>
    </row>
    <row r="31" spans="1:7" x14ac:dyDescent="0.25">
      <c r="A31" t="s">
        <v>65</v>
      </c>
      <c r="B31" s="3" t="str">
        <f t="shared" si="0"/>
        <v>47.567</v>
      </c>
      <c r="C31" s="3">
        <f t="shared" si="1"/>
        <v>7</v>
      </c>
      <c r="D31" s="3" t="str">
        <f t="shared" si="2"/>
        <v>-2.940</v>
      </c>
      <c r="E31" s="3">
        <f t="shared" si="3"/>
        <v>7</v>
      </c>
      <c r="G31" s="3" t="s">
        <v>282</v>
      </c>
    </row>
    <row r="32" spans="1:7" x14ac:dyDescent="0.25">
      <c r="A32" t="s">
        <v>84</v>
      </c>
      <c r="B32" s="3" t="str">
        <f t="shared" si="0"/>
        <v>47.7117</v>
      </c>
      <c r="C32" s="3">
        <f t="shared" si="1"/>
        <v>8</v>
      </c>
      <c r="D32" s="3" t="str">
        <f t="shared" si="2"/>
        <v>-3.1050</v>
      </c>
      <c r="E32" s="3">
        <f t="shared" si="3"/>
        <v>8</v>
      </c>
      <c r="G32" s="3" t="s">
        <v>439</v>
      </c>
    </row>
    <row r="33" spans="1:7" x14ac:dyDescent="0.25">
      <c r="A33" t="s">
        <v>85</v>
      </c>
      <c r="B33" s="3" t="str">
        <f t="shared" si="0"/>
        <v>47.7017</v>
      </c>
      <c r="C33" s="3">
        <f t="shared" si="1"/>
        <v>8</v>
      </c>
      <c r="D33" s="3" t="str">
        <f t="shared" si="2"/>
        <v>-3.1150</v>
      </c>
      <c r="E33" s="3">
        <f t="shared" si="3"/>
        <v>8</v>
      </c>
      <c r="G33" s="3" t="s">
        <v>440</v>
      </c>
    </row>
    <row r="34" spans="1:7" x14ac:dyDescent="0.25">
      <c r="A34" t="s">
        <v>66</v>
      </c>
      <c r="B34" s="3" t="str">
        <f t="shared" si="0"/>
        <v>47.696</v>
      </c>
      <c r="C34" s="3">
        <f t="shared" si="1"/>
        <v>7</v>
      </c>
      <c r="D34" s="3" t="str">
        <f t="shared" si="2"/>
        <v>-2.897</v>
      </c>
      <c r="E34" s="3">
        <f t="shared" si="3"/>
        <v>7</v>
      </c>
      <c r="G34" s="3" t="s">
        <v>283</v>
      </c>
    </row>
    <row r="35" spans="1:7" x14ac:dyDescent="0.25">
      <c r="A35" t="s">
        <v>86</v>
      </c>
      <c r="B35" s="3" t="str">
        <f t="shared" si="0"/>
        <v>47.6458</v>
      </c>
      <c r="C35" s="3">
        <f t="shared" si="1"/>
        <v>8</v>
      </c>
      <c r="D35" s="3" t="str">
        <f t="shared" si="2"/>
        <v>-3.0717</v>
      </c>
      <c r="E35" s="3">
        <f t="shared" si="3"/>
        <v>8</v>
      </c>
      <c r="G35" s="3" t="s">
        <v>441</v>
      </c>
    </row>
    <row r="36" spans="1:7" x14ac:dyDescent="0.25">
      <c r="A36" t="s">
        <v>112</v>
      </c>
      <c r="B36" s="3" t="str">
        <f t="shared" si="0"/>
        <v>47.6525</v>
      </c>
      <c r="C36" s="3">
        <f t="shared" si="1"/>
        <v>8</v>
      </c>
      <c r="D36" s="3" t="str">
        <f t="shared" si="2"/>
        <v>-2.9175</v>
      </c>
      <c r="E36" s="3">
        <f t="shared" si="3"/>
        <v>8</v>
      </c>
      <c r="G36" s="3" t="s">
        <v>461</v>
      </c>
    </row>
    <row r="37" spans="1:7" x14ac:dyDescent="0.25">
      <c r="A37" t="s">
        <v>96</v>
      </c>
      <c r="B37" s="3" t="str">
        <f t="shared" si="0"/>
        <v>47.596</v>
      </c>
      <c r="C37" s="3">
        <f t="shared" si="1"/>
        <v>7</v>
      </c>
      <c r="D37" s="3" t="str">
        <f t="shared" si="2"/>
        <v>-3.099</v>
      </c>
      <c r="E37" s="3">
        <f t="shared" si="3"/>
        <v>7</v>
      </c>
      <c r="G37" s="3" t="s">
        <v>442</v>
      </c>
    </row>
    <row r="38" spans="1:7" x14ac:dyDescent="0.25">
      <c r="A38" t="s">
        <v>97</v>
      </c>
      <c r="B38" s="3" t="str">
        <f t="shared" si="0"/>
        <v>47.609</v>
      </c>
      <c r="C38" s="3">
        <f t="shared" si="1"/>
        <v>7</v>
      </c>
      <c r="D38" s="3" t="str">
        <f t="shared" si="2"/>
        <v>-3.136</v>
      </c>
      <c r="E38" s="3">
        <f t="shared" si="3"/>
        <v>7</v>
      </c>
      <c r="G38" s="3" t="s">
        <v>443</v>
      </c>
    </row>
    <row r="39" spans="1:7" x14ac:dyDescent="0.25">
      <c r="A39" t="s">
        <v>98</v>
      </c>
      <c r="B39" s="3" t="str">
        <f t="shared" si="0"/>
        <v>47.630</v>
      </c>
      <c r="C39" s="3">
        <f t="shared" si="1"/>
        <v>7</v>
      </c>
      <c r="D39" s="3" t="str">
        <f t="shared" si="2"/>
        <v>-3.122</v>
      </c>
      <c r="E39" s="3">
        <f t="shared" si="3"/>
        <v>7</v>
      </c>
      <c r="G39" s="3" t="s">
        <v>444</v>
      </c>
    </row>
    <row r="40" spans="1:7" x14ac:dyDescent="0.25">
      <c r="A40" t="s">
        <v>67</v>
      </c>
      <c r="B40" s="3" t="str">
        <f t="shared" si="0"/>
        <v>47.741</v>
      </c>
      <c r="C40" s="3">
        <f t="shared" si="1"/>
        <v>7</v>
      </c>
      <c r="D40" s="3" t="str">
        <f t="shared" si="2"/>
        <v>-2.918</v>
      </c>
      <c r="E40" s="3">
        <f t="shared" si="3"/>
        <v>7</v>
      </c>
      <c r="G40" s="3" t="s">
        <v>284</v>
      </c>
    </row>
    <row r="41" spans="1:7" x14ac:dyDescent="0.25">
      <c r="A41" t="s">
        <v>68</v>
      </c>
      <c r="B41" s="3" t="str">
        <f t="shared" si="0"/>
        <v>47.674</v>
      </c>
      <c r="C41" s="3">
        <f t="shared" si="1"/>
        <v>7</v>
      </c>
      <c r="D41" s="3" t="str">
        <f t="shared" si="2"/>
        <v>-2.957</v>
      </c>
      <c r="E41" s="3">
        <f t="shared" si="3"/>
        <v>7</v>
      </c>
      <c r="G41" s="3" t="s">
        <v>285</v>
      </c>
    </row>
    <row r="42" spans="1:7" x14ac:dyDescent="0.25">
      <c r="A42" t="s">
        <v>69</v>
      </c>
      <c r="B42" s="3" t="str">
        <f t="shared" si="0"/>
        <v>47.653</v>
      </c>
      <c r="C42" s="3">
        <f t="shared" si="1"/>
        <v>7</v>
      </c>
      <c r="D42" s="3" t="str">
        <f t="shared" si="2"/>
        <v>-2.961</v>
      </c>
      <c r="E42" s="3">
        <f t="shared" si="3"/>
        <v>7</v>
      </c>
      <c r="G42" s="3" t="s">
        <v>286</v>
      </c>
    </row>
    <row r="43" spans="1:7" x14ac:dyDescent="0.25">
      <c r="A43" t="s">
        <v>70</v>
      </c>
      <c r="B43" s="3" t="str">
        <f t="shared" si="0"/>
        <v>47.775</v>
      </c>
      <c r="C43" s="3">
        <f t="shared" si="1"/>
        <v>7</v>
      </c>
      <c r="D43" s="3" t="str">
        <f t="shared" si="2"/>
        <v>-3.003</v>
      </c>
      <c r="E43" s="3">
        <f t="shared" si="3"/>
        <v>7</v>
      </c>
      <c r="G43" s="3" t="s">
        <v>287</v>
      </c>
    </row>
    <row r="44" spans="1:7" x14ac:dyDescent="0.25">
      <c r="A44" t="s">
        <v>71</v>
      </c>
      <c r="B44" s="3" t="str">
        <f t="shared" si="0"/>
        <v>47.785</v>
      </c>
      <c r="C44" s="3">
        <f t="shared" si="1"/>
        <v>7</v>
      </c>
      <c r="D44" s="3" t="str">
        <f t="shared" si="2"/>
        <v>-3.023</v>
      </c>
      <c r="E44" s="3">
        <f t="shared" si="3"/>
        <v>7</v>
      </c>
      <c r="G44" s="3" t="s">
        <v>288</v>
      </c>
    </row>
    <row r="45" spans="1:7" x14ac:dyDescent="0.25">
      <c r="A45" t="s">
        <v>72</v>
      </c>
      <c r="B45" s="3" t="str">
        <f t="shared" si="0"/>
        <v>47.780</v>
      </c>
      <c r="C45" s="3">
        <f t="shared" si="1"/>
        <v>7</v>
      </c>
      <c r="D45" s="3" t="str">
        <f t="shared" si="2"/>
        <v>-3.013</v>
      </c>
      <c r="E45" s="3">
        <f t="shared" si="3"/>
        <v>7</v>
      </c>
      <c r="G45" s="3" t="s">
        <v>289</v>
      </c>
    </row>
    <row r="46" spans="1:7" x14ac:dyDescent="0.25">
      <c r="A46" t="s">
        <v>99</v>
      </c>
      <c r="B46" s="3" t="str">
        <f t="shared" si="0"/>
        <v>47.495</v>
      </c>
      <c r="C46" s="3">
        <f t="shared" si="1"/>
        <v>7</v>
      </c>
      <c r="D46" s="3" t="str">
        <f t="shared" si="2"/>
        <v>-3.117</v>
      </c>
      <c r="E46" s="3">
        <f t="shared" si="3"/>
        <v>7</v>
      </c>
      <c r="G46" s="3" t="s">
        <v>445</v>
      </c>
    </row>
    <row r="47" spans="1:7" x14ac:dyDescent="0.25">
      <c r="A47" t="s">
        <v>100</v>
      </c>
      <c r="B47" s="3" t="str">
        <f t="shared" si="0"/>
        <v>47.479</v>
      </c>
      <c r="C47" s="3">
        <f t="shared" si="1"/>
        <v>7</v>
      </c>
      <c r="D47" s="3" t="str">
        <f t="shared" si="2"/>
        <v>-3.093</v>
      </c>
      <c r="E47" s="3">
        <f t="shared" si="3"/>
        <v>7</v>
      </c>
      <c r="G47" s="3" t="s">
        <v>446</v>
      </c>
    </row>
    <row r="48" spans="1:7" x14ac:dyDescent="0.25">
      <c r="A48" t="s">
        <v>101</v>
      </c>
      <c r="B48" s="3" t="str">
        <f t="shared" si="0"/>
        <v>47.543</v>
      </c>
      <c r="C48" s="3">
        <f t="shared" si="1"/>
        <v>7</v>
      </c>
      <c r="D48" s="3" t="str">
        <f t="shared" si="2"/>
        <v>-3.135</v>
      </c>
      <c r="E48" s="3">
        <f t="shared" si="3"/>
        <v>7</v>
      </c>
      <c r="G48" s="3" t="s">
        <v>447</v>
      </c>
    </row>
    <row r="49" spans="1:7" x14ac:dyDescent="0.25">
      <c r="A49" t="s">
        <v>73</v>
      </c>
      <c r="B49" s="3" t="str">
        <f t="shared" si="0"/>
        <v>47.663</v>
      </c>
      <c r="C49" s="3">
        <f t="shared" si="1"/>
        <v>7</v>
      </c>
      <c r="D49" s="3" t="str">
        <f t="shared" si="2"/>
        <v>-2.991</v>
      </c>
      <c r="E49" s="3">
        <f t="shared" si="3"/>
        <v>7</v>
      </c>
      <c r="G49" s="3" t="s">
        <v>290</v>
      </c>
    </row>
    <row r="50" spans="1:7" x14ac:dyDescent="0.25">
      <c r="A50" t="s">
        <v>102</v>
      </c>
      <c r="B50" s="3" t="str">
        <f t="shared" si="0"/>
        <v>47.587</v>
      </c>
      <c r="C50" s="3">
        <f t="shared" si="1"/>
        <v>7</v>
      </c>
      <c r="D50" s="3" t="str">
        <f t="shared" si="2"/>
        <v>-2.999</v>
      </c>
      <c r="E50" s="3">
        <f t="shared" si="3"/>
        <v>7</v>
      </c>
      <c r="G50" s="3" t="s">
        <v>448</v>
      </c>
    </row>
    <row r="51" spans="1:7" x14ac:dyDescent="0.25">
      <c r="A51" t="s">
        <v>75</v>
      </c>
      <c r="B51" s="3" t="str">
        <f t="shared" si="0"/>
        <v>47.589</v>
      </c>
      <c r="C51" s="3">
        <f t="shared" si="1"/>
        <v>7</v>
      </c>
      <c r="D51" s="3" t="str">
        <f t="shared" si="2"/>
        <v>-3.030</v>
      </c>
      <c r="E51" s="3">
        <f t="shared" si="3"/>
        <v>7</v>
      </c>
      <c r="G51" s="3" t="s">
        <v>449</v>
      </c>
    </row>
    <row r="52" spans="1:7" x14ac:dyDescent="0.25">
      <c r="A52" t="s">
        <v>103</v>
      </c>
      <c r="B52" s="3" t="str">
        <f t="shared" si="0"/>
        <v>47.599</v>
      </c>
      <c r="C52" s="3">
        <f t="shared" si="1"/>
        <v>7</v>
      </c>
      <c r="D52" s="3" t="str">
        <f t="shared" si="2"/>
        <v>-3.012</v>
      </c>
      <c r="E52" s="3">
        <f t="shared" si="3"/>
        <v>7</v>
      </c>
      <c r="G52" s="3" t="s">
        <v>450</v>
      </c>
    </row>
    <row r="53" spans="1:7" x14ac:dyDescent="0.25">
      <c r="A53" t="s">
        <v>74</v>
      </c>
      <c r="B53" s="3" t="str">
        <f t="shared" si="0"/>
        <v>47.703</v>
      </c>
      <c r="C53" s="3">
        <f t="shared" si="1"/>
        <v>7</v>
      </c>
      <c r="D53" s="3" t="str">
        <f t="shared" si="2"/>
        <v>-2.950</v>
      </c>
      <c r="E53" s="3">
        <f t="shared" si="3"/>
        <v>7</v>
      </c>
      <c r="G53" s="3" t="s">
        <v>291</v>
      </c>
    </row>
    <row r="54" spans="1:7" x14ac:dyDescent="0.25">
      <c r="A54" t="s">
        <v>87</v>
      </c>
      <c r="B54" s="3" t="str">
        <f t="shared" si="0"/>
        <v>47.7155</v>
      </c>
      <c r="C54" s="3">
        <f t="shared" si="1"/>
        <v>8</v>
      </c>
      <c r="D54" s="3" t="str">
        <f t="shared" si="2"/>
        <v>-2.9541</v>
      </c>
      <c r="E54" s="3">
        <f t="shared" si="3"/>
        <v>8</v>
      </c>
      <c r="G54" s="3" t="s">
        <v>451</v>
      </c>
    </row>
    <row r="55" spans="1:7" x14ac:dyDescent="0.25">
      <c r="A55" t="s">
        <v>104</v>
      </c>
      <c r="B55" s="3" t="str">
        <f t="shared" si="0"/>
        <v>47.595</v>
      </c>
      <c r="C55" s="3">
        <f t="shared" si="1"/>
        <v>7</v>
      </c>
      <c r="D55" s="3" t="str">
        <f t="shared" si="2"/>
        <v>-3.032</v>
      </c>
      <c r="E55" s="3">
        <f t="shared" si="3"/>
        <v>7</v>
      </c>
      <c r="G55" s="3" t="s">
        <v>452</v>
      </c>
    </row>
    <row r="56" spans="1:7" x14ac:dyDescent="0.25">
      <c r="A56" t="s">
        <v>105</v>
      </c>
      <c r="B56" s="3" t="str">
        <f t="shared" si="0"/>
        <v>47.579</v>
      </c>
      <c r="C56" s="3">
        <f t="shared" si="1"/>
        <v>7</v>
      </c>
      <c r="D56" s="3" t="str">
        <f t="shared" si="2"/>
        <v>-3.043</v>
      </c>
      <c r="E56" s="3">
        <f t="shared" si="3"/>
        <v>7</v>
      </c>
      <c r="G56" s="3" t="s">
        <v>453</v>
      </c>
    </row>
    <row r="57" spans="1:7" x14ac:dyDescent="0.25">
      <c r="A57" t="s">
        <v>76</v>
      </c>
      <c r="B57" s="3" t="str">
        <f t="shared" si="0"/>
        <v>47.6690</v>
      </c>
      <c r="C57" s="3">
        <f t="shared" si="1"/>
        <v>8</v>
      </c>
      <c r="D57" s="3" t="str">
        <f t="shared" si="2"/>
        <v>-2.9905</v>
      </c>
      <c r="E57" s="3">
        <f t="shared" si="3"/>
        <v>8</v>
      </c>
      <c r="G57" s="3" t="s">
        <v>292</v>
      </c>
    </row>
    <row r="58" spans="1:7" x14ac:dyDescent="0.25">
      <c r="A58" t="s">
        <v>472</v>
      </c>
      <c r="B58" s="3" t="str">
        <f t="shared" si="0"/>
        <v>47.890</v>
      </c>
      <c r="C58" s="3">
        <f t="shared" si="1"/>
        <v>7</v>
      </c>
      <c r="D58" s="3" t="str">
        <f t="shared" si="2"/>
        <v>-3.032</v>
      </c>
      <c r="E58" s="3">
        <f t="shared" si="3"/>
        <v>7</v>
      </c>
      <c r="G58" s="3" t="s">
        <v>472</v>
      </c>
    </row>
    <row r="59" spans="1:7" x14ac:dyDescent="0.25">
      <c r="A59" t="s">
        <v>473</v>
      </c>
      <c r="B59" s="3" t="str">
        <f t="shared" si="0"/>
        <v>47.869</v>
      </c>
      <c r="C59" s="3">
        <f t="shared" si="1"/>
        <v>7</v>
      </c>
      <c r="D59" s="3" t="str">
        <f t="shared" si="2"/>
        <v>-3.023</v>
      </c>
      <c r="E59" s="3">
        <f t="shared" si="3"/>
        <v>7</v>
      </c>
      <c r="G59" s="3" t="s">
        <v>473</v>
      </c>
    </row>
    <row r="60" spans="1:7" x14ac:dyDescent="0.25">
      <c r="A60" t="s">
        <v>113</v>
      </c>
      <c r="B60" s="3" t="str">
        <f t="shared" si="0"/>
        <v>47.965</v>
      </c>
      <c r="C60" s="3">
        <f t="shared" si="1"/>
        <v>8</v>
      </c>
      <c r="D60" s="3" t="str">
        <f t="shared" si="2"/>
        <v>-3.0675</v>
      </c>
      <c r="E60" s="3">
        <f t="shared" si="3"/>
        <v>7</v>
      </c>
      <c r="G60" s="3" t="s">
        <v>293</v>
      </c>
    </row>
    <row r="61" spans="1:7" x14ac:dyDescent="0.25">
      <c r="A61" t="s">
        <v>114</v>
      </c>
      <c r="B61" s="3" t="str">
        <f t="shared" si="0"/>
        <v>47.9471</v>
      </c>
      <c r="C61" s="3">
        <f t="shared" si="1"/>
        <v>7</v>
      </c>
      <c r="D61" s="3" t="str">
        <f t="shared" si="2"/>
        <v>-3.040</v>
      </c>
      <c r="E61" s="3">
        <f t="shared" si="3"/>
        <v>8</v>
      </c>
      <c r="G61" s="3" t="s">
        <v>294</v>
      </c>
    </row>
    <row r="62" spans="1:7" x14ac:dyDescent="0.25">
      <c r="A62" t="s">
        <v>115</v>
      </c>
      <c r="B62" s="3" t="str">
        <f t="shared" si="0"/>
        <v>47.9471</v>
      </c>
      <c r="C62" s="3">
        <f t="shared" si="1"/>
        <v>8</v>
      </c>
      <c r="D62" s="3" t="str">
        <f t="shared" si="2"/>
        <v>-3.0665</v>
      </c>
      <c r="E62" s="3">
        <f t="shared" si="3"/>
        <v>8</v>
      </c>
      <c r="G62" s="3" t="s">
        <v>295</v>
      </c>
    </row>
    <row r="63" spans="1:7" x14ac:dyDescent="0.25">
      <c r="A63" t="s">
        <v>116</v>
      </c>
      <c r="B63" s="3" t="str">
        <f t="shared" si="0"/>
        <v>47.9802</v>
      </c>
      <c r="C63" s="3">
        <f t="shared" si="1"/>
        <v>8</v>
      </c>
      <c r="D63" s="3" t="str">
        <f t="shared" si="2"/>
        <v>-3.0387</v>
      </c>
      <c r="E63" s="3">
        <f t="shared" si="3"/>
        <v>8</v>
      </c>
      <c r="G63" s="3" t="s">
        <v>296</v>
      </c>
    </row>
    <row r="64" spans="1:7" x14ac:dyDescent="0.25">
      <c r="A64" t="s">
        <v>468</v>
      </c>
      <c r="B64" s="3" t="str">
        <f t="shared" si="0"/>
        <v>47.680</v>
      </c>
      <c r="C64" s="3">
        <f t="shared" si="1"/>
        <v>7</v>
      </c>
      <c r="D64" s="3" t="str">
        <f t="shared" si="2"/>
        <v>-2.975</v>
      </c>
      <c r="E64" s="3">
        <f t="shared" si="3"/>
        <v>7</v>
      </c>
      <c r="G64" s="3" t="s">
        <v>469</v>
      </c>
    </row>
    <row r="65" spans="1:7" x14ac:dyDescent="0.25">
      <c r="A65" t="s">
        <v>471</v>
      </c>
      <c r="B65" s="3" t="str">
        <f t="shared" si="0"/>
        <v>47.709</v>
      </c>
      <c r="C65" s="3">
        <f t="shared" si="1"/>
        <v>7</v>
      </c>
      <c r="D65" s="3" t="str">
        <f t="shared" si="2"/>
        <v>-2.994</v>
      </c>
      <c r="E65" s="3">
        <f t="shared" si="3"/>
        <v>7</v>
      </c>
      <c r="G65" s="3" t="s">
        <v>459</v>
      </c>
    </row>
    <row r="66" spans="1:7" x14ac:dyDescent="0.25">
      <c r="A66" t="s">
        <v>470</v>
      </c>
      <c r="B66" s="3" t="str">
        <f t="shared" si="0"/>
        <v>47.720</v>
      </c>
      <c r="C66" s="3">
        <f t="shared" si="1"/>
        <v>7</v>
      </c>
      <c r="D66" s="3" t="str">
        <f t="shared" si="2"/>
        <v>-2.988</v>
      </c>
      <c r="E66" s="3">
        <f t="shared" si="3"/>
        <v>7</v>
      </c>
      <c r="G66" s="3" t="s">
        <v>460</v>
      </c>
    </row>
    <row r="67" spans="1:7" x14ac:dyDescent="0.25">
      <c r="A67" t="s">
        <v>110</v>
      </c>
      <c r="B67" s="3" t="str">
        <f t="shared" si="0"/>
        <v>47.687</v>
      </c>
      <c r="C67" s="3">
        <f t="shared" si="1"/>
        <v>7</v>
      </c>
      <c r="D67" s="3" t="str">
        <f t="shared" si="2"/>
        <v>-2.995</v>
      </c>
      <c r="E67" s="3">
        <f t="shared" si="3"/>
        <v>7</v>
      </c>
      <c r="G67" s="3" t="s">
        <v>297</v>
      </c>
    </row>
    <row r="68" spans="1:7" x14ac:dyDescent="0.25">
      <c r="A68" t="s">
        <v>111</v>
      </c>
      <c r="B68" s="3" t="str">
        <f t="shared" si="0"/>
        <v>47.680</v>
      </c>
      <c r="C68" s="3">
        <f t="shared" si="1"/>
        <v>7</v>
      </c>
      <c r="D68" s="3" t="str">
        <f t="shared" si="2"/>
        <v>-2.999</v>
      </c>
      <c r="E68" s="3">
        <f t="shared" si="3"/>
        <v>7</v>
      </c>
      <c r="G68" s="3" t="s">
        <v>298</v>
      </c>
    </row>
    <row r="69" spans="1:7" x14ac:dyDescent="0.25">
      <c r="A69" t="s">
        <v>45</v>
      </c>
      <c r="B69" s="3" t="str">
        <f t="shared" ref="B69:B131" si="4">MID(A69,SEARCH("(",A69)+1,E69-1)</f>
        <v>47.805</v>
      </c>
      <c r="C69" s="3">
        <f t="shared" ref="C69:C131" si="5">SEARCH(")",A69)-SEARCH(",",A69)</f>
        <v>7</v>
      </c>
      <c r="D69" s="3" t="str">
        <f t="shared" ref="D69:D131" si="6">MID(A69,SEARCH(",",A69)+1,C69-1)</f>
        <v>-3.493</v>
      </c>
      <c r="E69" s="3">
        <f t="shared" ref="E69:E131" si="7">SEARCH(",",A69)-SEARCH("(",A69)</f>
        <v>7</v>
      </c>
      <c r="G69" s="3" t="s">
        <v>454</v>
      </c>
    </row>
    <row r="70" spans="1:7" x14ac:dyDescent="0.25">
      <c r="A70" t="s">
        <v>46</v>
      </c>
      <c r="B70" s="3" t="str">
        <f t="shared" si="4"/>
        <v>48.060</v>
      </c>
      <c r="C70" s="3">
        <f t="shared" si="5"/>
        <v>7</v>
      </c>
      <c r="D70" s="3" t="str">
        <f t="shared" si="6"/>
        <v>-3.411</v>
      </c>
      <c r="E70" s="3">
        <f t="shared" si="7"/>
        <v>7</v>
      </c>
      <c r="G70" s="3" t="s">
        <v>9</v>
      </c>
    </row>
    <row r="71" spans="1:7" x14ac:dyDescent="0.25">
      <c r="A71" t="s">
        <v>47</v>
      </c>
      <c r="B71" s="3" t="str">
        <f t="shared" si="4"/>
        <v>47.915</v>
      </c>
      <c r="C71" s="3">
        <f t="shared" si="5"/>
        <v>7</v>
      </c>
      <c r="D71" s="3" t="str">
        <f t="shared" si="6"/>
        <v>-3.143</v>
      </c>
      <c r="E71" s="3">
        <f t="shared" si="7"/>
        <v>7</v>
      </c>
      <c r="G71" s="3" t="s">
        <v>10</v>
      </c>
    </row>
    <row r="72" spans="1:7" x14ac:dyDescent="0.25">
      <c r="A72" t="s">
        <v>48</v>
      </c>
      <c r="B72" s="3" t="str">
        <f t="shared" si="4"/>
        <v>47.528</v>
      </c>
      <c r="C72" s="3">
        <f t="shared" si="5"/>
        <v>7</v>
      </c>
      <c r="D72" s="3" t="str">
        <f t="shared" si="6"/>
        <v>-2.313</v>
      </c>
      <c r="E72" s="3">
        <f t="shared" si="7"/>
        <v>7</v>
      </c>
      <c r="G72" s="3" t="s">
        <v>11</v>
      </c>
    </row>
    <row r="73" spans="1:7" x14ac:dyDescent="0.25">
      <c r="A73" t="s">
        <v>463</v>
      </c>
      <c r="B73" s="3" t="str">
        <f t="shared" si="4"/>
        <v>47.911</v>
      </c>
      <c r="C73" s="3">
        <f t="shared" si="5"/>
        <v>7</v>
      </c>
      <c r="D73" s="3" t="str">
        <f t="shared" si="6"/>
        <v>-2.724</v>
      </c>
      <c r="E73" s="3">
        <f t="shared" si="7"/>
        <v>7</v>
      </c>
      <c r="G73" s="3" t="s">
        <v>464</v>
      </c>
    </row>
    <row r="74" spans="1:7" x14ac:dyDescent="0.25">
      <c r="A74" t="s">
        <v>118</v>
      </c>
      <c r="B74" s="3" t="str">
        <f t="shared" si="4"/>
        <v>47.929</v>
      </c>
      <c r="C74" s="3">
        <f t="shared" si="5"/>
        <v>7</v>
      </c>
      <c r="D74" s="3" t="str">
        <f t="shared" si="6"/>
        <v>-2.287</v>
      </c>
      <c r="E74" s="3">
        <f t="shared" si="7"/>
        <v>7</v>
      </c>
      <c r="G74" s="3" t="s">
        <v>299</v>
      </c>
    </row>
    <row r="75" spans="1:7" x14ac:dyDescent="0.25">
      <c r="A75" t="s">
        <v>119</v>
      </c>
      <c r="B75" s="3" t="str">
        <f t="shared" si="4"/>
        <v>47.919</v>
      </c>
      <c r="C75" s="3">
        <f t="shared" si="5"/>
        <v>7</v>
      </c>
      <c r="D75" s="3" t="str">
        <f t="shared" si="6"/>
        <v>-2.277</v>
      </c>
      <c r="E75" s="3">
        <f t="shared" si="7"/>
        <v>7</v>
      </c>
      <c r="G75" s="3" t="s">
        <v>300</v>
      </c>
    </row>
    <row r="76" spans="1:7" x14ac:dyDescent="0.25">
      <c r="A76" t="s">
        <v>120</v>
      </c>
      <c r="B76" s="3" t="str">
        <f t="shared" si="4"/>
        <v>47.970</v>
      </c>
      <c r="C76" s="3">
        <f t="shared" si="5"/>
        <v>7</v>
      </c>
      <c r="D76" s="3" t="str">
        <f t="shared" si="6"/>
        <v>-2.170</v>
      </c>
      <c r="E76" s="3">
        <f t="shared" si="7"/>
        <v>7</v>
      </c>
      <c r="G76" s="3" t="s">
        <v>301</v>
      </c>
    </row>
    <row r="77" spans="1:7" x14ac:dyDescent="0.25">
      <c r="A77" t="s">
        <v>121</v>
      </c>
      <c r="B77" s="3" t="str">
        <f t="shared" si="4"/>
        <v>47.883</v>
      </c>
      <c r="C77" s="3">
        <f t="shared" si="5"/>
        <v>7</v>
      </c>
      <c r="D77" s="3" t="str">
        <f t="shared" si="6"/>
        <v>-2.773</v>
      </c>
      <c r="E77" s="3">
        <f t="shared" si="7"/>
        <v>7</v>
      </c>
      <c r="G77" s="3" t="s">
        <v>302</v>
      </c>
    </row>
    <row r="78" spans="1:7" x14ac:dyDescent="0.25">
      <c r="A78" t="s">
        <v>122</v>
      </c>
      <c r="B78" s="3" t="str">
        <f t="shared" si="4"/>
        <v>47.832</v>
      </c>
      <c r="C78" s="3">
        <f t="shared" si="5"/>
        <v>7</v>
      </c>
      <c r="D78" s="3" t="str">
        <f t="shared" si="6"/>
        <v>-2.136</v>
      </c>
      <c r="E78" s="3">
        <f t="shared" si="7"/>
        <v>7</v>
      </c>
      <c r="G78" s="3" t="s">
        <v>303</v>
      </c>
    </row>
    <row r="79" spans="1:7" x14ac:dyDescent="0.25">
      <c r="A79" t="s">
        <v>123</v>
      </c>
      <c r="B79" s="3" t="str">
        <f t="shared" si="4"/>
        <v>47.816</v>
      </c>
      <c r="C79" s="3">
        <f t="shared" si="5"/>
        <v>7</v>
      </c>
      <c r="D79" s="3" t="str">
        <f t="shared" si="6"/>
        <v>-2.133</v>
      </c>
      <c r="E79" s="3">
        <f t="shared" si="7"/>
        <v>7</v>
      </c>
      <c r="G79" s="3" t="s">
        <v>304</v>
      </c>
    </row>
    <row r="80" spans="1:7" x14ac:dyDescent="0.25">
      <c r="A80" t="s">
        <v>124</v>
      </c>
      <c r="B80" s="3" t="str">
        <f t="shared" si="4"/>
        <v>47.864</v>
      </c>
      <c r="C80" s="3">
        <f t="shared" si="5"/>
        <v>7</v>
      </c>
      <c r="D80" s="3" t="str">
        <f t="shared" si="6"/>
        <v>-2.325</v>
      </c>
      <c r="E80" s="3">
        <f t="shared" si="7"/>
        <v>7</v>
      </c>
      <c r="G80" s="3" t="s">
        <v>305</v>
      </c>
    </row>
    <row r="81" spans="1:7" x14ac:dyDescent="0.25">
      <c r="A81" t="s">
        <v>125</v>
      </c>
      <c r="B81" s="3" t="str">
        <f t="shared" si="4"/>
        <v>47.874</v>
      </c>
      <c r="C81" s="3">
        <f t="shared" si="5"/>
        <v>7</v>
      </c>
      <c r="D81" s="3" t="str">
        <f t="shared" si="6"/>
        <v>-2.952</v>
      </c>
      <c r="E81" s="3">
        <f t="shared" si="7"/>
        <v>7</v>
      </c>
      <c r="G81" s="3" t="s">
        <v>306</v>
      </c>
    </row>
    <row r="82" spans="1:7" x14ac:dyDescent="0.25">
      <c r="A82" t="s">
        <v>126</v>
      </c>
      <c r="B82" s="3" t="str">
        <f t="shared" si="4"/>
        <v>47.864</v>
      </c>
      <c r="C82" s="3">
        <f t="shared" si="5"/>
        <v>7</v>
      </c>
      <c r="D82" s="3" t="str">
        <f t="shared" si="6"/>
        <v>-2.942</v>
      </c>
      <c r="E82" s="3">
        <f t="shared" si="7"/>
        <v>7</v>
      </c>
      <c r="G82" s="3" t="s">
        <v>307</v>
      </c>
    </row>
    <row r="83" spans="1:7" x14ac:dyDescent="0.25">
      <c r="A83" t="s">
        <v>128</v>
      </c>
      <c r="B83" s="3" t="str">
        <f t="shared" si="4"/>
        <v>48.063</v>
      </c>
      <c r="C83" s="3">
        <f t="shared" si="5"/>
        <v>7</v>
      </c>
      <c r="D83" s="3" t="str">
        <f t="shared" si="6"/>
        <v>-2.207</v>
      </c>
      <c r="E83" s="3">
        <f t="shared" si="7"/>
        <v>7</v>
      </c>
      <c r="G83" s="3" t="s">
        <v>308</v>
      </c>
    </row>
    <row r="84" spans="1:7" x14ac:dyDescent="0.25">
      <c r="A84" t="s">
        <v>127</v>
      </c>
      <c r="B84" s="3" t="str">
        <f t="shared" si="4"/>
        <v>48.073</v>
      </c>
      <c r="C84" s="3">
        <f t="shared" si="5"/>
        <v>7</v>
      </c>
      <c r="D84" s="3" t="str">
        <f t="shared" si="6"/>
        <v>-2.217</v>
      </c>
      <c r="E84" s="3">
        <f t="shared" si="7"/>
        <v>7</v>
      </c>
      <c r="G84" s="3" t="s">
        <v>309</v>
      </c>
    </row>
    <row r="85" spans="1:7" x14ac:dyDescent="0.25">
      <c r="A85" t="s">
        <v>129</v>
      </c>
      <c r="B85" s="3" t="str">
        <f t="shared" si="4"/>
        <v>47.741</v>
      </c>
      <c r="C85" s="3">
        <f t="shared" si="5"/>
        <v>7</v>
      </c>
      <c r="D85" s="3" t="str">
        <f t="shared" si="6"/>
        <v>-2.102</v>
      </c>
      <c r="E85" s="3">
        <f t="shared" si="7"/>
        <v>7</v>
      </c>
      <c r="G85" s="3" t="s">
        <v>310</v>
      </c>
    </row>
    <row r="86" spans="1:7" x14ac:dyDescent="0.25">
      <c r="A86" t="s">
        <v>130</v>
      </c>
      <c r="B86" s="3" t="str">
        <f t="shared" si="4"/>
        <v>47.903</v>
      </c>
      <c r="C86" s="3">
        <f t="shared" si="5"/>
        <v>7</v>
      </c>
      <c r="D86" s="3" t="str">
        <f t="shared" si="6"/>
        <v>-2.120</v>
      </c>
      <c r="E86" s="3">
        <f t="shared" si="7"/>
        <v>7</v>
      </c>
      <c r="G86" s="3" t="s">
        <v>311</v>
      </c>
    </row>
    <row r="87" spans="1:7" x14ac:dyDescent="0.25">
      <c r="A87" t="s">
        <v>131</v>
      </c>
      <c r="B87" s="3" t="str">
        <f t="shared" si="4"/>
        <v>48.042</v>
      </c>
      <c r="C87" s="3">
        <f t="shared" si="5"/>
        <v>7</v>
      </c>
      <c r="D87" s="3" t="str">
        <f t="shared" si="6"/>
        <v>-2.404</v>
      </c>
      <c r="E87" s="3">
        <f t="shared" si="7"/>
        <v>7</v>
      </c>
      <c r="G87" s="3" t="s">
        <v>312</v>
      </c>
    </row>
    <row r="88" spans="1:7" x14ac:dyDescent="0.25">
      <c r="A88" t="s">
        <v>132</v>
      </c>
      <c r="B88" s="3" t="str">
        <f t="shared" si="4"/>
        <v>48.052</v>
      </c>
      <c r="C88" s="3">
        <f t="shared" si="5"/>
        <v>7</v>
      </c>
      <c r="D88" s="3" t="str">
        <f t="shared" si="6"/>
        <v>-2.414</v>
      </c>
      <c r="E88" s="3">
        <f t="shared" si="7"/>
        <v>7</v>
      </c>
      <c r="G88" s="3" t="s">
        <v>313</v>
      </c>
    </row>
    <row r="89" spans="1:7" x14ac:dyDescent="0.25">
      <c r="A89" t="s">
        <v>133</v>
      </c>
      <c r="B89" s="3" t="str">
        <f t="shared" si="4"/>
        <v>47.795</v>
      </c>
      <c r="C89" s="3">
        <f t="shared" si="5"/>
        <v>7</v>
      </c>
      <c r="D89" s="3" t="str">
        <f t="shared" si="6"/>
        <v>-2.319</v>
      </c>
      <c r="E89" s="3">
        <f t="shared" si="7"/>
        <v>7</v>
      </c>
      <c r="G89" s="3" t="s">
        <v>314</v>
      </c>
    </row>
    <row r="90" spans="1:7" x14ac:dyDescent="0.25">
      <c r="A90" t="s">
        <v>134</v>
      </c>
      <c r="B90" s="3" t="str">
        <f t="shared" si="4"/>
        <v>47.865</v>
      </c>
      <c r="C90" s="3">
        <f t="shared" si="5"/>
        <v>7</v>
      </c>
      <c r="D90" s="3" t="str">
        <f t="shared" si="6"/>
        <v>-2.517</v>
      </c>
      <c r="E90" s="3">
        <f t="shared" si="7"/>
        <v>7</v>
      </c>
      <c r="G90" s="3" t="s">
        <v>315</v>
      </c>
    </row>
    <row r="91" spans="1:7" x14ac:dyDescent="0.25">
      <c r="A91" t="s">
        <v>135</v>
      </c>
      <c r="B91" s="3" t="str">
        <f t="shared" si="4"/>
        <v>48.081</v>
      </c>
      <c r="C91" s="3">
        <f t="shared" si="5"/>
        <v>7</v>
      </c>
      <c r="D91" s="3" t="str">
        <f t="shared" si="6"/>
        <v>-2.285</v>
      </c>
      <c r="E91" s="3">
        <f t="shared" si="7"/>
        <v>7</v>
      </c>
      <c r="G91" s="3" t="s">
        <v>316</v>
      </c>
    </row>
    <row r="92" spans="1:7" x14ac:dyDescent="0.25">
      <c r="A92" t="s">
        <v>136</v>
      </c>
      <c r="B92" s="3" t="str">
        <f t="shared" si="4"/>
        <v>47.872</v>
      </c>
      <c r="C92" s="3">
        <f t="shared" si="5"/>
        <v>7</v>
      </c>
      <c r="D92" s="3" t="str">
        <f t="shared" si="6"/>
        <v>-2.209</v>
      </c>
      <c r="E92" s="3">
        <f t="shared" si="7"/>
        <v>7</v>
      </c>
      <c r="G92" s="3" t="s">
        <v>317</v>
      </c>
    </row>
    <row r="93" spans="1:7" x14ac:dyDescent="0.25">
      <c r="A93" t="s">
        <v>117</v>
      </c>
      <c r="B93" s="3" t="str">
        <f t="shared" si="4"/>
        <v>48.0195</v>
      </c>
      <c r="C93" s="3">
        <f t="shared" si="5"/>
        <v>8</v>
      </c>
      <c r="D93" s="3" t="str">
        <f t="shared" si="6"/>
        <v>-2.1740</v>
      </c>
      <c r="E93" s="3">
        <f t="shared" si="7"/>
        <v>8</v>
      </c>
      <c r="G93" s="3" t="s">
        <v>455</v>
      </c>
    </row>
    <row r="94" spans="1:7" x14ac:dyDescent="0.25">
      <c r="A94" t="s">
        <v>137</v>
      </c>
      <c r="B94" s="3" t="str">
        <f t="shared" si="4"/>
        <v>47.759</v>
      </c>
      <c r="C94" s="3">
        <f t="shared" si="5"/>
        <v>7</v>
      </c>
      <c r="D94" s="3" t="str">
        <f t="shared" si="6"/>
        <v>-2.373</v>
      </c>
      <c r="E94" s="3">
        <f t="shared" si="7"/>
        <v>7</v>
      </c>
      <c r="G94" s="3" t="s">
        <v>318</v>
      </c>
    </row>
    <row r="95" spans="1:7" x14ac:dyDescent="0.25">
      <c r="A95" t="s">
        <v>138</v>
      </c>
      <c r="B95" s="3" t="str">
        <f t="shared" si="4"/>
        <v>47.943</v>
      </c>
      <c r="C95" s="3">
        <f t="shared" si="5"/>
        <v>7</v>
      </c>
      <c r="D95" s="3" t="str">
        <f t="shared" si="6"/>
        <v>-2.416</v>
      </c>
      <c r="E95" s="3">
        <f t="shared" si="7"/>
        <v>7</v>
      </c>
      <c r="G95" s="3" t="s">
        <v>319</v>
      </c>
    </row>
    <row r="96" spans="1:7" x14ac:dyDescent="0.25">
      <c r="A96" t="s">
        <v>139</v>
      </c>
      <c r="B96" s="3" t="str">
        <f t="shared" si="4"/>
        <v>47.933</v>
      </c>
      <c r="C96" s="3">
        <f t="shared" si="5"/>
        <v>7</v>
      </c>
      <c r="D96" s="3" t="str">
        <f t="shared" si="6"/>
        <v>-2.406</v>
      </c>
      <c r="E96" s="3">
        <f t="shared" si="7"/>
        <v>7</v>
      </c>
      <c r="G96" s="3" t="s">
        <v>320</v>
      </c>
    </row>
    <row r="97" spans="1:7" x14ac:dyDescent="0.25">
      <c r="A97" t="s">
        <v>140</v>
      </c>
      <c r="B97" s="3" t="str">
        <f t="shared" si="4"/>
        <v>47.909</v>
      </c>
      <c r="C97" s="3">
        <f t="shared" si="5"/>
        <v>7</v>
      </c>
      <c r="D97" s="3" t="str">
        <f t="shared" si="6"/>
        <v>-2.199</v>
      </c>
      <c r="E97" s="3">
        <f t="shared" si="7"/>
        <v>7</v>
      </c>
      <c r="G97" s="3" t="s">
        <v>321</v>
      </c>
    </row>
    <row r="98" spans="1:7" x14ac:dyDescent="0.25">
      <c r="A98" t="s">
        <v>141</v>
      </c>
      <c r="B98" s="3" t="str">
        <f t="shared" si="4"/>
        <v>48.098</v>
      </c>
      <c r="C98" s="3">
        <f t="shared" si="5"/>
        <v>7</v>
      </c>
      <c r="D98" s="3" t="str">
        <f t="shared" si="6"/>
        <v>-2.547</v>
      </c>
      <c r="E98" s="3">
        <f t="shared" si="7"/>
        <v>7</v>
      </c>
      <c r="G98" s="3" t="s">
        <v>322</v>
      </c>
    </row>
    <row r="99" spans="1:7" x14ac:dyDescent="0.25">
      <c r="A99" t="s">
        <v>462</v>
      </c>
      <c r="B99" s="3" t="str">
        <f t="shared" si="4"/>
        <v>47.823</v>
      </c>
      <c r="C99" s="3">
        <f t="shared" si="5"/>
        <v>7</v>
      </c>
      <c r="D99" s="3" t="str">
        <f t="shared" si="6"/>
        <v>-2.066</v>
      </c>
      <c r="E99" s="3">
        <f t="shared" si="7"/>
        <v>7</v>
      </c>
      <c r="G99" s="3" t="s">
        <v>467</v>
      </c>
    </row>
    <row r="100" spans="1:7" x14ac:dyDescent="0.25">
      <c r="A100" t="s">
        <v>142</v>
      </c>
      <c r="B100" s="3" t="str">
        <f t="shared" si="4"/>
        <v>47.860</v>
      </c>
      <c r="C100" s="3">
        <f t="shared" si="5"/>
        <v>7</v>
      </c>
      <c r="D100" s="3" t="str">
        <f t="shared" si="6"/>
        <v>-2.234</v>
      </c>
      <c r="E100" s="3">
        <f t="shared" si="7"/>
        <v>7</v>
      </c>
      <c r="G100" s="3" t="s">
        <v>323</v>
      </c>
    </row>
    <row r="101" spans="1:7" x14ac:dyDescent="0.25">
      <c r="A101" t="s">
        <v>143</v>
      </c>
      <c r="B101" s="3" t="str">
        <f t="shared" si="4"/>
        <v>47.825</v>
      </c>
      <c r="C101" s="3">
        <f t="shared" si="5"/>
        <v>7</v>
      </c>
      <c r="D101" s="3" t="str">
        <f t="shared" si="6"/>
        <v>-2.502</v>
      </c>
      <c r="E101" s="3">
        <f t="shared" si="7"/>
        <v>7</v>
      </c>
      <c r="G101" s="3" t="s">
        <v>324</v>
      </c>
    </row>
    <row r="102" spans="1:7" x14ac:dyDescent="0.25">
      <c r="A102" t="s">
        <v>144</v>
      </c>
      <c r="B102" s="3" t="str">
        <f t="shared" si="4"/>
        <v>47.958</v>
      </c>
      <c r="C102" s="3">
        <f t="shared" si="5"/>
        <v>7</v>
      </c>
      <c r="D102" s="3" t="str">
        <f t="shared" si="6"/>
        <v>-2.439</v>
      </c>
      <c r="E102" s="3">
        <f t="shared" si="7"/>
        <v>7</v>
      </c>
      <c r="G102" s="3" t="s">
        <v>325</v>
      </c>
    </row>
    <row r="103" spans="1:7" x14ac:dyDescent="0.25">
      <c r="A103" t="s">
        <v>145</v>
      </c>
      <c r="B103" s="3" t="str">
        <f t="shared" si="4"/>
        <v>47.968</v>
      </c>
      <c r="C103" s="3">
        <f t="shared" si="5"/>
        <v>7</v>
      </c>
      <c r="D103" s="3" t="str">
        <f t="shared" si="6"/>
        <v>-2.449</v>
      </c>
      <c r="E103" s="3">
        <f t="shared" si="7"/>
        <v>7</v>
      </c>
      <c r="G103" s="3" t="s">
        <v>326</v>
      </c>
    </row>
    <row r="104" spans="1:7" x14ac:dyDescent="0.25">
      <c r="A104" t="s">
        <v>146</v>
      </c>
      <c r="B104" s="3" t="str">
        <f t="shared" si="4"/>
        <v>47.997</v>
      </c>
      <c r="C104" s="3">
        <f t="shared" si="5"/>
        <v>7</v>
      </c>
      <c r="D104" s="3" t="str">
        <f t="shared" si="6"/>
        <v>-2.276</v>
      </c>
      <c r="E104" s="3">
        <f t="shared" si="7"/>
        <v>7</v>
      </c>
      <c r="G104" s="3" t="s">
        <v>327</v>
      </c>
    </row>
    <row r="105" spans="1:7" x14ac:dyDescent="0.25">
      <c r="A105" t="s">
        <v>465</v>
      </c>
      <c r="B105" s="3" t="str">
        <f t="shared" si="4"/>
        <v>48.017</v>
      </c>
      <c r="C105" s="3">
        <f t="shared" si="5"/>
        <v>7</v>
      </c>
      <c r="D105" s="3" t="str">
        <f t="shared" si="6"/>
        <v>-2.311</v>
      </c>
      <c r="E105" s="3">
        <f t="shared" si="7"/>
        <v>7</v>
      </c>
      <c r="G105" s="3" t="s">
        <v>466</v>
      </c>
    </row>
    <row r="106" spans="1:7" x14ac:dyDescent="0.25">
      <c r="A106" t="s">
        <v>147</v>
      </c>
      <c r="B106" s="3" t="str">
        <f t="shared" si="4"/>
        <v>48.017</v>
      </c>
      <c r="C106" s="3">
        <f t="shared" si="5"/>
        <v>7</v>
      </c>
      <c r="D106" s="3" t="str">
        <f t="shared" si="6"/>
        <v>-2.296</v>
      </c>
      <c r="E106" s="3">
        <f t="shared" si="7"/>
        <v>7</v>
      </c>
      <c r="G106" s="3" t="s">
        <v>328</v>
      </c>
    </row>
    <row r="107" spans="1:7" x14ac:dyDescent="0.25">
      <c r="A107" t="s">
        <v>273</v>
      </c>
      <c r="B107" s="3" t="str">
        <f t="shared" si="4"/>
        <v>48.007</v>
      </c>
      <c r="C107" s="3">
        <f t="shared" si="5"/>
        <v>7</v>
      </c>
      <c r="D107" s="3" t="str">
        <f t="shared" si="6"/>
        <v>-2.286</v>
      </c>
      <c r="E107" s="3">
        <f t="shared" si="7"/>
        <v>7</v>
      </c>
      <c r="G107" s="3" t="s">
        <v>273</v>
      </c>
    </row>
    <row r="108" spans="1:7" x14ac:dyDescent="0.25">
      <c r="A108" t="s">
        <v>268</v>
      </c>
      <c r="B108" s="3" t="str">
        <f t="shared" si="4"/>
        <v>47.741</v>
      </c>
      <c r="C108" s="3">
        <f t="shared" si="5"/>
        <v>7</v>
      </c>
      <c r="D108" s="3" t="str">
        <f t="shared" si="6"/>
        <v>-3.118</v>
      </c>
      <c r="E108" s="3">
        <f t="shared" si="7"/>
        <v>7</v>
      </c>
      <c r="G108" s="3" t="s">
        <v>268</v>
      </c>
    </row>
    <row r="109" spans="1:7" x14ac:dyDescent="0.25">
      <c r="A109" t="s">
        <v>269</v>
      </c>
      <c r="B109" s="3" t="str">
        <f t="shared" si="4"/>
        <v>47.635</v>
      </c>
      <c r="C109" s="3">
        <f t="shared" si="5"/>
        <v>7</v>
      </c>
      <c r="D109" s="3" t="str">
        <f t="shared" si="6"/>
        <v>-2.947</v>
      </c>
      <c r="E109" s="3">
        <f t="shared" si="7"/>
        <v>7</v>
      </c>
      <c r="G109" s="3" t="s">
        <v>269</v>
      </c>
    </row>
    <row r="110" spans="1:7" x14ac:dyDescent="0.25">
      <c r="A110" t="s">
        <v>270</v>
      </c>
      <c r="B110" s="3" t="str">
        <f t="shared" si="4"/>
        <v>48.042</v>
      </c>
      <c r="C110" s="3">
        <f t="shared" si="5"/>
        <v>7</v>
      </c>
      <c r="D110" s="3" t="str">
        <f t="shared" si="6"/>
        <v>-3.479</v>
      </c>
      <c r="E110" s="3">
        <f t="shared" si="7"/>
        <v>7</v>
      </c>
      <c r="G110" s="3" t="s">
        <v>270</v>
      </c>
    </row>
    <row r="111" spans="1:7" x14ac:dyDescent="0.25">
      <c r="A111" t="s">
        <v>271</v>
      </c>
      <c r="B111" s="3" t="str">
        <f t="shared" si="4"/>
        <v>48.037</v>
      </c>
      <c r="C111" s="3">
        <f t="shared" si="5"/>
        <v>7</v>
      </c>
      <c r="D111" s="3" t="str">
        <f t="shared" si="6"/>
        <v>-3.479</v>
      </c>
      <c r="E111" s="3">
        <f t="shared" si="7"/>
        <v>7</v>
      </c>
      <c r="G111" s="3" t="s">
        <v>271</v>
      </c>
    </row>
    <row r="112" spans="1:7" x14ac:dyDescent="0.25">
      <c r="A112" t="s">
        <v>272</v>
      </c>
      <c r="B112" s="3" t="str">
        <f t="shared" si="4"/>
        <v>47.7102</v>
      </c>
      <c r="C112" s="3">
        <f t="shared" si="5"/>
        <v>7</v>
      </c>
      <c r="D112" s="3" t="str">
        <f t="shared" si="6"/>
        <v>-3.181</v>
      </c>
      <c r="E112" s="3">
        <f t="shared" si="7"/>
        <v>8</v>
      </c>
      <c r="G112" s="3" t="s">
        <v>272</v>
      </c>
    </row>
    <row r="113" spans="1:7" x14ac:dyDescent="0.25">
      <c r="A113" t="s">
        <v>148</v>
      </c>
      <c r="B113" s="3" t="str">
        <f t="shared" si="4"/>
        <v>47.877</v>
      </c>
      <c r="C113" s="3">
        <f t="shared" si="5"/>
        <v>7</v>
      </c>
      <c r="D113" s="3" t="str">
        <f t="shared" si="6"/>
        <v>-2.596</v>
      </c>
      <c r="E113" s="3">
        <f t="shared" si="7"/>
        <v>7</v>
      </c>
      <c r="G113" s="3" t="s">
        <v>329</v>
      </c>
    </row>
    <row r="114" spans="1:7" x14ac:dyDescent="0.25">
      <c r="A114" t="s">
        <v>149</v>
      </c>
      <c r="B114" s="3" t="str">
        <f t="shared" si="4"/>
        <v>47.900</v>
      </c>
      <c r="C114" s="3">
        <f t="shared" si="5"/>
        <v>7</v>
      </c>
      <c r="D114" s="3" t="str">
        <f t="shared" si="6"/>
        <v>-2.545</v>
      </c>
      <c r="E114" s="3">
        <f t="shared" si="7"/>
        <v>7</v>
      </c>
      <c r="G114" s="3" t="s">
        <v>330</v>
      </c>
    </row>
    <row r="115" spans="1:7" x14ac:dyDescent="0.25">
      <c r="A115" t="s">
        <v>150</v>
      </c>
      <c r="B115" s="3" t="str">
        <f t="shared" si="4"/>
        <v>47.938</v>
      </c>
      <c r="C115" s="3">
        <f t="shared" si="5"/>
        <v>7</v>
      </c>
      <c r="D115" s="3" t="str">
        <f t="shared" si="6"/>
        <v>-2.566</v>
      </c>
      <c r="E115" s="3">
        <f t="shared" si="7"/>
        <v>7</v>
      </c>
      <c r="G115" s="3" t="s">
        <v>331</v>
      </c>
    </row>
    <row r="116" spans="1:7" x14ac:dyDescent="0.25">
      <c r="A116" t="s">
        <v>151</v>
      </c>
      <c r="B116" s="3" t="str">
        <f t="shared" si="4"/>
        <v>47.910</v>
      </c>
      <c r="C116" s="3">
        <f t="shared" si="5"/>
        <v>7</v>
      </c>
      <c r="D116" s="3" t="str">
        <f t="shared" si="6"/>
        <v>-2.465</v>
      </c>
      <c r="E116" s="3">
        <f t="shared" si="7"/>
        <v>7</v>
      </c>
      <c r="G116" s="3" t="s">
        <v>332</v>
      </c>
    </row>
    <row r="117" spans="1:7" x14ac:dyDescent="0.25">
      <c r="A117" t="s">
        <v>49</v>
      </c>
      <c r="B117" s="3" t="str">
        <f t="shared" si="4"/>
        <v>47.5549</v>
      </c>
      <c r="C117" s="3">
        <f t="shared" si="5"/>
        <v>8</v>
      </c>
      <c r="D117" s="3" t="str">
        <f t="shared" si="6"/>
        <v>-2.5597</v>
      </c>
      <c r="E117" s="3">
        <f t="shared" si="7"/>
        <v>8</v>
      </c>
      <c r="G117" s="3" t="s">
        <v>4</v>
      </c>
    </row>
    <row r="118" spans="1:7" x14ac:dyDescent="0.25">
      <c r="A118" t="s">
        <v>50</v>
      </c>
      <c r="B118" s="3" t="str">
        <f t="shared" si="4"/>
        <v>47.568</v>
      </c>
      <c r="C118" s="3">
        <f t="shared" si="5"/>
        <v>7</v>
      </c>
      <c r="D118" s="3" t="str">
        <f t="shared" si="6"/>
        <v>-2.727</v>
      </c>
      <c r="E118" s="3">
        <f t="shared" si="7"/>
        <v>7</v>
      </c>
      <c r="G118" s="3" t="s">
        <v>5</v>
      </c>
    </row>
    <row r="119" spans="1:7" x14ac:dyDescent="0.25">
      <c r="A119" t="s">
        <v>51</v>
      </c>
      <c r="B119" s="3" t="str">
        <f t="shared" si="4"/>
        <v>47.516</v>
      </c>
      <c r="C119" s="3">
        <f t="shared" si="5"/>
        <v>7</v>
      </c>
      <c r="D119" s="3" t="str">
        <f t="shared" si="6"/>
        <v>-2.376</v>
      </c>
      <c r="E119" s="3">
        <f t="shared" si="7"/>
        <v>7</v>
      </c>
      <c r="G119" s="3" t="s">
        <v>6</v>
      </c>
    </row>
    <row r="120" spans="1:7" x14ac:dyDescent="0.25">
      <c r="A120" t="s">
        <v>52</v>
      </c>
      <c r="B120" s="3" t="str">
        <f t="shared" si="4"/>
        <v>47.539</v>
      </c>
      <c r="C120" s="3">
        <f t="shared" si="5"/>
        <v>7</v>
      </c>
      <c r="D120" s="3" t="str">
        <f t="shared" si="6"/>
        <v>-2.876</v>
      </c>
      <c r="E120" s="3">
        <f t="shared" si="7"/>
        <v>7</v>
      </c>
      <c r="G120" s="3" t="s">
        <v>7</v>
      </c>
    </row>
    <row r="121" spans="1:7" x14ac:dyDescent="0.25">
      <c r="A121" t="s">
        <v>53</v>
      </c>
      <c r="B121" s="3" t="str">
        <f t="shared" si="4"/>
        <v>47.601</v>
      </c>
      <c r="C121" s="3">
        <f t="shared" si="5"/>
        <v>7</v>
      </c>
      <c r="D121" s="3" t="str">
        <f t="shared" si="6"/>
        <v>-2.875</v>
      </c>
      <c r="E121" s="3">
        <f t="shared" si="7"/>
        <v>7</v>
      </c>
      <c r="G121" s="3" t="s">
        <v>456</v>
      </c>
    </row>
    <row r="122" spans="1:7" x14ac:dyDescent="0.25">
      <c r="A122" t="s">
        <v>54</v>
      </c>
      <c r="B122" s="3" t="str">
        <f t="shared" si="4"/>
        <v>47.632</v>
      </c>
      <c r="C122" s="3">
        <f t="shared" si="5"/>
        <v>7</v>
      </c>
      <c r="D122" s="3" t="str">
        <f t="shared" si="6"/>
        <v>-3.417</v>
      </c>
      <c r="E122" s="3">
        <f t="shared" si="7"/>
        <v>7</v>
      </c>
      <c r="G122" s="3" t="s">
        <v>8</v>
      </c>
    </row>
    <row r="123" spans="1:7" x14ac:dyDescent="0.25">
      <c r="A123" t="s">
        <v>55</v>
      </c>
      <c r="B123" s="3" t="str">
        <f t="shared" si="4"/>
        <v>47.482</v>
      </c>
      <c r="C123" s="3">
        <f t="shared" si="5"/>
        <v>7</v>
      </c>
      <c r="D123" s="3" t="str">
        <f t="shared" si="6"/>
        <v>-2.475</v>
      </c>
      <c r="E123" s="3">
        <f t="shared" si="7"/>
        <v>7</v>
      </c>
      <c r="G123" s="3" t="s">
        <v>457</v>
      </c>
    </row>
    <row r="124" spans="1:7" x14ac:dyDescent="0.25">
      <c r="A124" t="s">
        <v>56</v>
      </c>
      <c r="B124" s="3" t="str">
        <f t="shared" si="4"/>
        <v>47.525</v>
      </c>
      <c r="C124" s="3">
        <f t="shared" si="5"/>
        <v>7</v>
      </c>
      <c r="D124" s="3" t="str">
        <f t="shared" si="6"/>
        <v>-2.645</v>
      </c>
      <c r="E124" s="3">
        <f t="shared" si="7"/>
        <v>7</v>
      </c>
      <c r="G124" s="3" t="s">
        <v>458</v>
      </c>
    </row>
    <row r="125" spans="1:7" x14ac:dyDescent="0.25">
      <c r="A125" t="s">
        <v>152</v>
      </c>
      <c r="B125" s="3" t="str">
        <f t="shared" si="4"/>
        <v>47.748</v>
      </c>
      <c r="C125" s="3">
        <f t="shared" si="5"/>
        <v>7</v>
      </c>
      <c r="D125" s="3" t="str">
        <f t="shared" si="6"/>
        <v>-3.386</v>
      </c>
      <c r="E125" s="3">
        <f t="shared" si="7"/>
        <v>7</v>
      </c>
      <c r="G125" s="3" t="s">
        <v>333</v>
      </c>
    </row>
    <row r="126" spans="1:7" x14ac:dyDescent="0.25">
      <c r="A126" t="s">
        <v>153</v>
      </c>
      <c r="B126" s="3" t="str">
        <f t="shared" si="4"/>
        <v>47.95</v>
      </c>
      <c r="C126" s="3">
        <f t="shared" si="5"/>
        <v>6</v>
      </c>
      <c r="D126" s="3" t="str">
        <f t="shared" si="6"/>
        <v>-3.14</v>
      </c>
      <c r="E126" s="3">
        <f t="shared" si="7"/>
        <v>6</v>
      </c>
      <c r="G126" s="3" t="s">
        <v>334</v>
      </c>
    </row>
    <row r="127" spans="1:7" x14ac:dyDescent="0.25">
      <c r="A127" t="s">
        <v>154</v>
      </c>
      <c r="B127" s="3" t="str">
        <f t="shared" si="4"/>
        <v>47.968</v>
      </c>
      <c r="C127" s="3">
        <f t="shared" si="5"/>
        <v>7</v>
      </c>
      <c r="D127" s="3" t="str">
        <f t="shared" si="6"/>
        <v>-3.152</v>
      </c>
      <c r="E127" s="3">
        <f t="shared" si="7"/>
        <v>7</v>
      </c>
      <c r="G127" s="3" t="s">
        <v>335</v>
      </c>
    </row>
    <row r="128" spans="1:7" x14ac:dyDescent="0.25">
      <c r="A128" t="s">
        <v>155</v>
      </c>
      <c r="B128" s="3" t="str">
        <f t="shared" si="4"/>
        <v>47.985</v>
      </c>
      <c r="C128" s="3">
        <f t="shared" si="5"/>
        <v>7</v>
      </c>
      <c r="D128" s="3" t="str">
        <f t="shared" si="6"/>
        <v>-3.149</v>
      </c>
      <c r="E128" s="3">
        <f t="shared" si="7"/>
        <v>7</v>
      </c>
      <c r="G128" s="3" t="s">
        <v>336</v>
      </c>
    </row>
    <row r="129" spans="1:7" x14ac:dyDescent="0.25">
      <c r="A129" t="s">
        <v>156</v>
      </c>
      <c r="B129" s="3" t="str">
        <f t="shared" si="4"/>
        <v>47.875</v>
      </c>
      <c r="C129" s="3">
        <f t="shared" si="5"/>
        <v>7</v>
      </c>
      <c r="D129" s="3" t="str">
        <f t="shared" si="6"/>
        <v>-3.322</v>
      </c>
      <c r="E129" s="3">
        <f t="shared" si="7"/>
        <v>7</v>
      </c>
      <c r="G129" s="3" t="s">
        <v>337</v>
      </c>
    </row>
    <row r="130" spans="1:7" x14ac:dyDescent="0.25">
      <c r="A130" t="s">
        <v>157</v>
      </c>
      <c r="B130" s="3" t="str">
        <f t="shared" si="4"/>
        <v>47.810</v>
      </c>
      <c r="C130" s="3">
        <f t="shared" si="5"/>
        <v>7</v>
      </c>
      <c r="D130" s="3" t="str">
        <f t="shared" si="6"/>
        <v>-3.337</v>
      </c>
      <c r="E130" s="3">
        <f t="shared" si="7"/>
        <v>7</v>
      </c>
      <c r="G130" s="3" t="s">
        <v>338</v>
      </c>
    </row>
    <row r="131" spans="1:7" x14ac:dyDescent="0.25">
      <c r="A131" t="s">
        <v>158</v>
      </c>
      <c r="B131" s="3" t="str">
        <f t="shared" si="4"/>
        <v>47.846</v>
      </c>
      <c r="C131" s="3">
        <f t="shared" si="5"/>
        <v>7</v>
      </c>
      <c r="D131" s="3" t="str">
        <f t="shared" si="6"/>
        <v>-3.384</v>
      </c>
      <c r="E131" s="3">
        <f t="shared" si="7"/>
        <v>7</v>
      </c>
      <c r="G131" s="3" t="s">
        <v>339</v>
      </c>
    </row>
    <row r="132" spans="1:7" x14ac:dyDescent="0.25">
      <c r="A132" t="s">
        <v>159</v>
      </c>
      <c r="B132" s="3" t="str">
        <f t="shared" ref="B132:B187" si="8">MID(A132,SEARCH("(",A132)+1,E132-1)</f>
        <v>47.810</v>
      </c>
      <c r="C132" s="3">
        <f t="shared" ref="C132:C187" si="9">SEARCH(")",A132)-SEARCH(",",A132)</f>
        <v>7</v>
      </c>
      <c r="D132" s="3" t="str">
        <f t="shared" ref="D132:D187" si="10">MID(A132,SEARCH(",",A132)+1,C132-1)</f>
        <v>-3.425</v>
      </c>
      <c r="E132" s="3">
        <f t="shared" ref="E132:E187" si="11">SEARCH(",",A132)-SEARCH("(",A132)</f>
        <v>7</v>
      </c>
      <c r="G132" s="3" t="s">
        <v>340</v>
      </c>
    </row>
    <row r="133" spans="1:7" x14ac:dyDescent="0.25">
      <c r="A133" t="s">
        <v>160</v>
      </c>
      <c r="B133" s="3" t="str">
        <f t="shared" si="8"/>
        <v>47.633</v>
      </c>
      <c r="C133" s="3">
        <f t="shared" si="9"/>
        <v>7</v>
      </c>
      <c r="D133" s="3" t="str">
        <f t="shared" si="10"/>
        <v>-3.439</v>
      </c>
      <c r="E133" s="3">
        <f t="shared" si="11"/>
        <v>7</v>
      </c>
      <c r="G133" s="3" t="s">
        <v>341</v>
      </c>
    </row>
    <row r="134" spans="1:7" x14ac:dyDescent="0.25">
      <c r="A134" t="s">
        <v>161</v>
      </c>
      <c r="B134" s="3" t="str">
        <f t="shared" si="8"/>
        <v>47.643</v>
      </c>
      <c r="C134" s="3">
        <f t="shared" si="9"/>
        <v>7</v>
      </c>
      <c r="D134" s="3" t="str">
        <f t="shared" si="10"/>
        <v>-3.449</v>
      </c>
      <c r="E134" s="3">
        <f t="shared" si="11"/>
        <v>7</v>
      </c>
      <c r="G134" s="3" t="s">
        <v>342</v>
      </c>
    </row>
    <row r="135" spans="1:7" x14ac:dyDescent="0.25">
      <c r="A135" t="s">
        <v>162</v>
      </c>
      <c r="B135" s="3" t="str">
        <f t="shared" si="8"/>
        <v>47.643</v>
      </c>
      <c r="C135" s="3">
        <f t="shared" si="9"/>
        <v>7</v>
      </c>
      <c r="D135" s="3" t="str">
        <f t="shared" si="10"/>
        <v>-3.469</v>
      </c>
      <c r="E135" s="3">
        <f t="shared" si="11"/>
        <v>7</v>
      </c>
      <c r="G135" s="3" t="s">
        <v>343</v>
      </c>
    </row>
    <row r="136" spans="1:7" x14ac:dyDescent="0.25">
      <c r="A136" t="s">
        <v>163</v>
      </c>
      <c r="B136" s="3" t="str">
        <f t="shared" si="8"/>
        <v>47.803</v>
      </c>
      <c r="C136" s="3">
        <f t="shared" si="9"/>
        <v>7</v>
      </c>
      <c r="D136" s="3" t="str">
        <f t="shared" si="10"/>
        <v>-3.281</v>
      </c>
      <c r="E136" s="3">
        <f t="shared" si="11"/>
        <v>7</v>
      </c>
      <c r="G136" s="3" t="s">
        <v>344</v>
      </c>
    </row>
    <row r="137" spans="1:7" x14ac:dyDescent="0.25">
      <c r="A137" t="s">
        <v>164</v>
      </c>
      <c r="B137" s="3" t="str">
        <f t="shared" si="8"/>
        <v>47.992</v>
      </c>
      <c r="C137" s="3">
        <f t="shared" si="9"/>
        <v>7</v>
      </c>
      <c r="D137" s="3" t="str">
        <f t="shared" si="10"/>
        <v>-3.292</v>
      </c>
      <c r="E137" s="3">
        <f t="shared" si="11"/>
        <v>7</v>
      </c>
      <c r="G137" s="3" t="s">
        <v>345</v>
      </c>
    </row>
    <row r="138" spans="1:7" x14ac:dyDescent="0.25">
      <c r="A138" t="s">
        <v>165</v>
      </c>
      <c r="B138" s="3" t="str">
        <f t="shared" si="8"/>
        <v>47.982</v>
      </c>
      <c r="C138" s="3">
        <f t="shared" si="9"/>
        <v>7</v>
      </c>
      <c r="D138" s="3" t="str">
        <f t="shared" si="10"/>
        <v>-3.282</v>
      </c>
      <c r="E138" s="3">
        <f t="shared" si="11"/>
        <v>7</v>
      </c>
      <c r="G138" s="3" t="s">
        <v>1</v>
      </c>
    </row>
    <row r="139" spans="1:7" x14ac:dyDescent="0.25">
      <c r="A139" t="s">
        <v>166</v>
      </c>
      <c r="B139" s="3" t="str">
        <f t="shared" si="8"/>
        <v>47.846</v>
      </c>
      <c r="C139" s="3">
        <f t="shared" si="9"/>
        <v>7</v>
      </c>
      <c r="D139" s="3" t="str">
        <f t="shared" si="10"/>
        <v>-3.258</v>
      </c>
      <c r="E139" s="3">
        <f t="shared" si="11"/>
        <v>7</v>
      </c>
      <c r="G139" s="3" t="s">
        <v>2</v>
      </c>
    </row>
    <row r="140" spans="1:7" x14ac:dyDescent="0.25">
      <c r="A140" t="s">
        <v>167</v>
      </c>
      <c r="B140" s="3" t="str">
        <f t="shared" si="8"/>
        <v>47.856</v>
      </c>
      <c r="C140" s="3">
        <f t="shared" si="9"/>
        <v>7</v>
      </c>
      <c r="D140" s="3" t="str">
        <f t="shared" si="10"/>
        <v>-3.268</v>
      </c>
      <c r="E140" s="3">
        <f t="shared" si="11"/>
        <v>7</v>
      </c>
      <c r="G140" s="3" t="s">
        <v>346</v>
      </c>
    </row>
    <row r="141" spans="1:7" x14ac:dyDescent="0.25">
      <c r="A141" t="s">
        <v>168</v>
      </c>
      <c r="B141" s="3" t="str">
        <f t="shared" si="8"/>
        <v>47.766</v>
      </c>
      <c r="C141" s="3">
        <f t="shared" si="9"/>
        <v>7</v>
      </c>
      <c r="D141" s="3" t="str">
        <f t="shared" si="10"/>
        <v>-3.327</v>
      </c>
      <c r="E141" s="3">
        <f t="shared" si="11"/>
        <v>7</v>
      </c>
      <c r="G141" s="3" t="s">
        <v>347</v>
      </c>
    </row>
    <row r="142" spans="1:7" x14ac:dyDescent="0.25">
      <c r="A142" t="s">
        <v>169</v>
      </c>
      <c r="B142" s="3" t="str">
        <f t="shared" si="8"/>
        <v>47.776</v>
      </c>
      <c r="C142" s="3">
        <f t="shared" si="9"/>
        <v>7</v>
      </c>
      <c r="D142" s="3" t="str">
        <f t="shared" si="10"/>
        <v>-3.317</v>
      </c>
      <c r="E142" s="3">
        <f t="shared" si="11"/>
        <v>7</v>
      </c>
      <c r="G142" s="3" t="s">
        <v>348</v>
      </c>
    </row>
    <row r="143" spans="1:7" x14ac:dyDescent="0.25">
      <c r="A143" t="s">
        <v>170</v>
      </c>
      <c r="B143" s="3" t="str">
        <f t="shared" si="8"/>
        <v>47.776</v>
      </c>
      <c r="C143" s="3">
        <f t="shared" si="9"/>
        <v>7</v>
      </c>
      <c r="D143" s="3" t="str">
        <f t="shared" si="10"/>
        <v>-3.337</v>
      </c>
      <c r="E143" s="3">
        <f t="shared" si="11"/>
        <v>7</v>
      </c>
      <c r="G143" s="3" t="s">
        <v>349</v>
      </c>
    </row>
    <row r="144" spans="1:7" x14ac:dyDescent="0.25">
      <c r="A144" t="s">
        <v>171</v>
      </c>
      <c r="B144" s="3" t="str">
        <f t="shared" si="8"/>
        <v>47.833</v>
      </c>
      <c r="C144" s="3">
        <f t="shared" si="9"/>
        <v>7</v>
      </c>
      <c r="D144" s="3" t="str">
        <f t="shared" si="10"/>
        <v>-3.154</v>
      </c>
      <c r="E144" s="3">
        <f t="shared" si="11"/>
        <v>7</v>
      </c>
      <c r="G144" s="3" t="s">
        <v>350</v>
      </c>
    </row>
    <row r="145" spans="1:7" x14ac:dyDescent="0.25">
      <c r="A145" t="s">
        <v>172</v>
      </c>
      <c r="B145" s="3" t="str">
        <f t="shared" si="8"/>
        <v>47.899</v>
      </c>
      <c r="C145" s="3">
        <f t="shared" si="9"/>
        <v>7</v>
      </c>
      <c r="D145" s="3" t="str">
        <f t="shared" si="10"/>
        <v>-3.262</v>
      </c>
      <c r="E145" s="3">
        <f t="shared" si="11"/>
        <v>7</v>
      </c>
      <c r="G145" s="3" t="s">
        <v>351</v>
      </c>
    </row>
    <row r="146" spans="1:7" x14ac:dyDescent="0.25">
      <c r="A146" t="s">
        <v>173</v>
      </c>
      <c r="B146" s="3" t="str">
        <f t="shared" si="8"/>
        <v>47.713</v>
      </c>
      <c r="C146" s="3">
        <f t="shared" si="9"/>
        <v>7</v>
      </c>
      <c r="D146" s="3" t="str">
        <f t="shared" si="10"/>
        <v>-3.405</v>
      </c>
      <c r="E146" s="3">
        <f t="shared" si="11"/>
        <v>7</v>
      </c>
      <c r="G146" s="3" t="s">
        <v>352</v>
      </c>
    </row>
    <row r="147" spans="1:7" x14ac:dyDescent="0.25">
      <c r="A147" t="s">
        <v>174</v>
      </c>
      <c r="B147" s="3" t="str">
        <f t="shared" si="8"/>
        <v>47.734</v>
      </c>
      <c r="C147" s="3">
        <f t="shared" si="9"/>
        <v>7</v>
      </c>
      <c r="D147" s="3" t="str">
        <f t="shared" si="10"/>
        <v>-3.347</v>
      </c>
      <c r="E147" s="3">
        <f t="shared" si="11"/>
        <v>7</v>
      </c>
      <c r="G147" s="3" t="s">
        <v>353</v>
      </c>
    </row>
    <row r="148" spans="1:7" x14ac:dyDescent="0.25">
      <c r="A148" t="s">
        <v>175</v>
      </c>
      <c r="B148" s="3" t="str">
        <f t="shared" si="8"/>
        <v>47.726</v>
      </c>
      <c r="C148" s="3">
        <f t="shared" si="9"/>
        <v>7</v>
      </c>
      <c r="D148" s="3" t="str">
        <f t="shared" si="10"/>
        <v>-3.490</v>
      </c>
      <c r="E148" s="3">
        <f t="shared" si="11"/>
        <v>7</v>
      </c>
      <c r="G148" s="3" t="s">
        <v>354</v>
      </c>
    </row>
    <row r="149" spans="1:7" x14ac:dyDescent="0.25">
      <c r="A149" t="s">
        <v>176</v>
      </c>
      <c r="B149" s="3" t="str">
        <f t="shared" si="8"/>
        <v>47.822</v>
      </c>
      <c r="C149" s="3">
        <f t="shared" si="9"/>
        <v>7</v>
      </c>
      <c r="D149" s="3" t="str">
        <f t="shared" si="10"/>
        <v>-3.410</v>
      </c>
      <c r="E149" s="3">
        <f t="shared" si="11"/>
        <v>7</v>
      </c>
      <c r="G149" s="3" t="s">
        <v>3</v>
      </c>
    </row>
    <row r="150" spans="1:7" x14ac:dyDescent="0.25">
      <c r="A150" t="s">
        <v>177</v>
      </c>
      <c r="B150" s="3" t="str">
        <f t="shared" si="8"/>
        <v>47.835</v>
      </c>
      <c r="C150" s="3">
        <f t="shared" si="9"/>
        <v>7</v>
      </c>
      <c r="D150" s="3" t="str">
        <f t="shared" si="10"/>
        <v>-3.399</v>
      </c>
      <c r="E150" s="3">
        <f t="shared" si="11"/>
        <v>7</v>
      </c>
      <c r="G150" s="3" t="s">
        <v>355</v>
      </c>
    </row>
    <row r="151" spans="1:7" x14ac:dyDescent="0.25">
      <c r="A151" t="s">
        <v>178</v>
      </c>
      <c r="B151" s="3" t="str">
        <f t="shared" si="8"/>
        <v>47.711</v>
      </c>
      <c r="C151" s="3">
        <f t="shared" si="9"/>
        <v>7</v>
      </c>
      <c r="D151" s="3" t="str">
        <f t="shared" si="10"/>
        <v>-3.356</v>
      </c>
      <c r="E151" s="3">
        <f t="shared" si="11"/>
        <v>7</v>
      </c>
      <c r="G151" s="3" t="s">
        <v>356</v>
      </c>
    </row>
    <row r="152" spans="1:7" x14ac:dyDescent="0.25">
      <c r="A152" t="s">
        <v>179</v>
      </c>
      <c r="B152" s="3" t="str">
        <f t="shared" si="8"/>
        <v>47.814</v>
      </c>
      <c r="C152" s="3">
        <f t="shared" si="9"/>
        <v>7</v>
      </c>
      <c r="D152" s="3" t="str">
        <f t="shared" si="10"/>
        <v>-3.405</v>
      </c>
      <c r="E152" s="3">
        <f t="shared" si="11"/>
        <v>7</v>
      </c>
      <c r="G152" s="3" t="s">
        <v>357</v>
      </c>
    </row>
    <row r="153" spans="1:7" x14ac:dyDescent="0.25">
      <c r="A153" t="s">
        <v>180</v>
      </c>
      <c r="B153" s="3" t="str">
        <f t="shared" si="8"/>
        <v>47.808</v>
      </c>
      <c r="C153" s="3">
        <f t="shared" si="9"/>
        <v>7</v>
      </c>
      <c r="D153" s="3" t="str">
        <f t="shared" si="10"/>
        <v>-3.410</v>
      </c>
      <c r="E153" s="3">
        <f t="shared" si="11"/>
        <v>7</v>
      </c>
      <c r="G153" s="3" t="s">
        <v>358</v>
      </c>
    </row>
    <row r="154" spans="1:7" x14ac:dyDescent="0.25">
      <c r="A154" t="s">
        <v>181</v>
      </c>
      <c r="B154" s="3" t="str">
        <f t="shared" si="8"/>
        <v>47.904</v>
      </c>
      <c r="C154" s="3">
        <f t="shared" si="9"/>
        <v>7</v>
      </c>
      <c r="D154" s="3" t="str">
        <f t="shared" si="10"/>
        <v>-3.130</v>
      </c>
      <c r="E154" s="3">
        <f t="shared" si="11"/>
        <v>7</v>
      </c>
      <c r="G154" s="3" t="s">
        <v>359</v>
      </c>
    </row>
    <row r="155" spans="1:7" x14ac:dyDescent="0.25">
      <c r="A155" t="s">
        <v>182</v>
      </c>
      <c r="B155" s="3" t="str">
        <f t="shared" si="8"/>
        <v>47.919</v>
      </c>
      <c r="C155" s="3">
        <f t="shared" si="9"/>
        <v>7</v>
      </c>
      <c r="D155" s="3" t="str">
        <f t="shared" si="10"/>
        <v>-3.140</v>
      </c>
      <c r="E155" s="3">
        <f t="shared" si="11"/>
        <v>7</v>
      </c>
      <c r="G155" s="3" t="s">
        <v>360</v>
      </c>
    </row>
    <row r="156" spans="1:7" x14ac:dyDescent="0.25">
      <c r="A156" t="s">
        <v>12</v>
      </c>
      <c r="B156" s="3" t="str">
        <f t="shared" si="8"/>
        <v>47.5976</v>
      </c>
      <c r="C156" s="3">
        <f t="shared" si="9"/>
        <v>8</v>
      </c>
      <c r="D156" s="3" t="str">
        <f t="shared" si="10"/>
        <v>-2.2390</v>
      </c>
      <c r="E156" s="3">
        <f t="shared" si="11"/>
        <v>8</v>
      </c>
      <c r="G156" s="3" t="s">
        <v>12</v>
      </c>
    </row>
    <row r="157" spans="1:7" x14ac:dyDescent="0.25">
      <c r="A157" t="s">
        <v>13</v>
      </c>
      <c r="B157" s="3" t="str">
        <f t="shared" si="8"/>
        <v>47.9434</v>
      </c>
      <c r="C157" s="3">
        <f t="shared" si="9"/>
        <v>7</v>
      </c>
      <c r="D157" s="3" t="str">
        <f t="shared" si="10"/>
        <v>-3.360</v>
      </c>
      <c r="E157" s="3">
        <f t="shared" si="11"/>
        <v>8</v>
      </c>
      <c r="G157" s="3" t="s">
        <v>13</v>
      </c>
    </row>
    <row r="158" spans="1:7" x14ac:dyDescent="0.25">
      <c r="A158" t="s">
        <v>14</v>
      </c>
      <c r="B158" s="3" t="str">
        <f t="shared" si="8"/>
        <v>47.879</v>
      </c>
      <c r="C158" s="3">
        <f t="shared" si="9"/>
        <v>7</v>
      </c>
      <c r="D158" s="3" t="str">
        <f t="shared" si="10"/>
        <v>-2.773</v>
      </c>
      <c r="E158" s="3">
        <f t="shared" si="11"/>
        <v>7</v>
      </c>
      <c r="G158" s="3" t="s">
        <v>14</v>
      </c>
    </row>
    <row r="159" spans="1:7" x14ac:dyDescent="0.25">
      <c r="A159" t="s">
        <v>15</v>
      </c>
      <c r="B159" s="3" t="str">
        <f t="shared" si="8"/>
        <v>47.8555</v>
      </c>
      <c r="C159" s="3">
        <f t="shared" si="9"/>
        <v>8</v>
      </c>
      <c r="D159" s="3" t="str">
        <f t="shared" si="10"/>
        <v>-2.7188</v>
      </c>
      <c r="E159" s="3">
        <f t="shared" si="11"/>
        <v>8</v>
      </c>
      <c r="G159" s="3" t="s">
        <v>15</v>
      </c>
    </row>
    <row r="160" spans="1:7" x14ac:dyDescent="0.25">
      <c r="A160" t="s">
        <v>16</v>
      </c>
      <c r="B160" s="3" t="str">
        <f t="shared" si="8"/>
        <v>47.963</v>
      </c>
      <c r="C160" s="3">
        <f t="shared" si="9"/>
        <v>7</v>
      </c>
      <c r="D160" s="3" t="str">
        <f t="shared" si="10"/>
        <v>-3.176</v>
      </c>
      <c r="E160" s="3">
        <f t="shared" si="11"/>
        <v>7</v>
      </c>
      <c r="G160" s="3" t="s">
        <v>16</v>
      </c>
    </row>
    <row r="161" spans="1:7" x14ac:dyDescent="0.25">
      <c r="A161" t="s">
        <v>17</v>
      </c>
      <c r="B161" s="3" t="str">
        <f t="shared" si="8"/>
        <v>47.957</v>
      </c>
      <c r="C161" s="3">
        <f t="shared" si="9"/>
        <v>7</v>
      </c>
      <c r="D161" s="3" t="str">
        <f t="shared" si="10"/>
        <v>-2.293</v>
      </c>
      <c r="E161" s="3">
        <f t="shared" si="11"/>
        <v>7</v>
      </c>
      <c r="G161" s="3" t="s">
        <v>17</v>
      </c>
    </row>
    <row r="162" spans="1:7" x14ac:dyDescent="0.25">
      <c r="A162" t="s">
        <v>19</v>
      </c>
      <c r="B162" s="3" t="str">
        <f t="shared" si="8"/>
        <v>47.518</v>
      </c>
      <c r="C162" s="3">
        <f t="shared" si="9"/>
        <v>7</v>
      </c>
      <c r="D162" s="3" t="str">
        <f t="shared" si="10"/>
        <v>-2.302</v>
      </c>
      <c r="E162" s="3">
        <f t="shared" si="11"/>
        <v>7</v>
      </c>
      <c r="G162" s="3" t="s">
        <v>19</v>
      </c>
    </row>
    <row r="163" spans="1:7" x14ac:dyDescent="0.25">
      <c r="A163" t="s">
        <v>18</v>
      </c>
      <c r="B163" s="3" t="str">
        <f t="shared" si="8"/>
        <v>47.765</v>
      </c>
      <c r="C163" s="3">
        <f t="shared" si="9"/>
        <v>7</v>
      </c>
      <c r="D163" s="3" t="str">
        <f t="shared" si="10"/>
        <v>-2.136</v>
      </c>
      <c r="E163" s="3">
        <f t="shared" si="11"/>
        <v>7</v>
      </c>
      <c r="G163" s="3" t="s">
        <v>18</v>
      </c>
    </row>
    <row r="164" spans="1:7" x14ac:dyDescent="0.25">
      <c r="A164" t="s">
        <v>20</v>
      </c>
      <c r="B164" s="3" t="str">
        <f t="shared" si="8"/>
        <v>48.1247</v>
      </c>
      <c r="C164" s="3">
        <f t="shared" si="9"/>
        <v>8</v>
      </c>
      <c r="D164" s="3" t="str">
        <f t="shared" si="10"/>
        <v>-2.8204</v>
      </c>
      <c r="E164" s="3">
        <f t="shared" si="11"/>
        <v>8</v>
      </c>
      <c r="G164" s="3" t="s">
        <v>20</v>
      </c>
    </row>
    <row r="165" spans="1:7" x14ac:dyDescent="0.25">
      <c r="A165" t="s">
        <v>21</v>
      </c>
      <c r="B165" s="3" t="str">
        <f t="shared" si="8"/>
        <v>47.622</v>
      </c>
      <c r="C165" s="3">
        <f t="shared" si="9"/>
        <v>7</v>
      </c>
      <c r="D165" s="3" t="str">
        <f t="shared" si="10"/>
        <v>-3.407</v>
      </c>
      <c r="E165" s="3">
        <f t="shared" si="11"/>
        <v>7</v>
      </c>
      <c r="G165" s="3" t="s">
        <v>21</v>
      </c>
    </row>
    <row r="166" spans="1:7" x14ac:dyDescent="0.25">
      <c r="A166" t="s">
        <v>22</v>
      </c>
      <c r="B166" s="3" t="str">
        <f t="shared" si="8"/>
        <v>47.770</v>
      </c>
      <c r="C166" s="3">
        <f t="shared" si="9"/>
        <v>7</v>
      </c>
      <c r="D166" s="3" t="str">
        <f t="shared" si="10"/>
        <v>-3.521</v>
      </c>
      <c r="E166" s="3">
        <f t="shared" si="11"/>
        <v>7</v>
      </c>
      <c r="G166" s="3" t="s">
        <v>22</v>
      </c>
    </row>
    <row r="167" spans="1:7" x14ac:dyDescent="0.25">
      <c r="A167" t="s">
        <v>23</v>
      </c>
      <c r="B167" s="3" t="str">
        <f t="shared" si="8"/>
        <v>47.971</v>
      </c>
      <c r="C167" s="3">
        <f t="shared" si="9"/>
        <v>7</v>
      </c>
      <c r="D167" s="3" t="str">
        <f t="shared" si="10"/>
        <v>-2.474</v>
      </c>
      <c r="E167" s="3">
        <f t="shared" si="11"/>
        <v>7</v>
      </c>
      <c r="G167" s="3" t="s">
        <v>23</v>
      </c>
    </row>
    <row r="168" spans="1:7" x14ac:dyDescent="0.25">
      <c r="A168" t="s">
        <v>24</v>
      </c>
      <c r="B168" s="3" t="str">
        <f t="shared" si="8"/>
        <v>47.6846</v>
      </c>
      <c r="C168" s="3">
        <f t="shared" si="9"/>
        <v>8</v>
      </c>
      <c r="D168" s="3" t="str">
        <f t="shared" si="10"/>
        <v>-2.2155</v>
      </c>
      <c r="E168" s="3">
        <f t="shared" si="11"/>
        <v>8</v>
      </c>
      <c r="G168" s="3" t="s">
        <v>24</v>
      </c>
    </row>
    <row r="169" spans="1:7" x14ac:dyDescent="0.25">
      <c r="A169" t="s">
        <v>25</v>
      </c>
      <c r="B169" s="3" t="str">
        <f t="shared" si="8"/>
        <v>48.10</v>
      </c>
      <c r="C169" s="3">
        <f t="shared" si="9"/>
        <v>6</v>
      </c>
      <c r="D169" s="3" t="str">
        <f t="shared" si="10"/>
        <v>-3.49</v>
      </c>
      <c r="E169" s="3">
        <f t="shared" si="11"/>
        <v>6</v>
      </c>
      <c r="G169" s="3" t="s">
        <v>25</v>
      </c>
    </row>
    <row r="170" spans="1:7" x14ac:dyDescent="0.25">
      <c r="A170" t="s">
        <v>26</v>
      </c>
      <c r="B170" s="3" t="str">
        <f t="shared" si="8"/>
        <v>47.9979</v>
      </c>
      <c r="C170" s="3">
        <f t="shared" si="9"/>
        <v>8</v>
      </c>
      <c r="D170" s="3" t="str">
        <f t="shared" si="10"/>
        <v>-3.5425</v>
      </c>
      <c r="E170" s="3">
        <f t="shared" si="11"/>
        <v>8</v>
      </c>
      <c r="G170" s="3" t="s">
        <v>26</v>
      </c>
    </row>
    <row r="171" spans="1:7" x14ac:dyDescent="0.25">
      <c r="A171" t="s">
        <v>27</v>
      </c>
      <c r="B171" s="3" t="str">
        <f t="shared" si="8"/>
        <v>48.03</v>
      </c>
      <c r="C171" s="3">
        <f t="shared" si="9"/>
        <v>6</v>
      </c>
      <c r="D171" s="3" t="str">
        <f t="shared" si="10"/>
        <v>-3.49</v>
      </c>
      <c r="E171" s="3">
        <f t="shared" si="11"/>
        <v>6</v>
      </c>
      <c r="G171" s="3" t="s">
        <v>27</v>
      </c>
    </row>
    <row r="172" spans="1:7" x14ac:dyDescent="0.25">
      <c r="A172" t="s">
        <v>28</v>
      </c>
      <c r="B172" s="3" t="str">
        <f t="shared" si="8"/>
        <v>48.09</v>
      </c>
      <c r="C172" s="3">
        <f t="shared" si="9"/>
        <v>6</v>
      </c>
      <c r="D172" s="3" t="str">
        <f t="shared" si="10"/>
        <v>-3.56</v>
      </c>
      <c r="E172" s="3">
        <f t="shared" si="11"/>
        <v>6</v>
      </c>
      <c r="G172" s="3" t="s">
        <v>28</v>
      </c>
    </row>
    <row r="173" spans="1:7" x14ac:dyDescent="0.25">
      <c r="A173" t="s">
        <v>29</v>
      </c>
      <c r="B173" s="3" t="str">
        <f t="shared" si="8"/>
        <v>47.863</v>
      </c>
      <c r="C173" s="3">
        <f t="shared" si="9"/>
        <v>7</v>
      </c>
      <c r="D173" s="3" t="str">
        <f t="shared" si="10"/>
        <v>-2.526</v>
      </c>
      <c r="E173" s="3">
        <f t="shared" si="11"/>
        <v>7</v>
      </c>
      <c r="G173" s="3" t="s">
        <v>29</v>
      </c>
    </row>
    <row r="174" spans="1:7" x14ac:dyDescent="0.25">
      <c r="A174" t="s">
        <v>30</v>
      </c>
      <c r="B174" s="3" t="str">
        <f t="shared" si="8"/>
        <v>48.140</v>
      </c>
      <c r="C174" s="3">
        <f t="shared" si="9"/>
        <v>7</v>
      </c>
      <c r="D174" s="3" t="str">
        <f t="shared" si="10"/>
        <v>-2.460</v>
      </c>
      <c r="E174" s="3">
        <f t="shared" si="11"/>
        <v>7</v>
      </c>
      <c r="G174" s="3" t="s">
        <v>30</v>
      </c>
    </row>
    <row r="175" spans="1:7" x14ac:dyDescent="0.25">
      <c r="A175" t="s">
        <v>31</v>
      </c>
      <c r="B175" s="3" t="str">
        <f t="shared" si="8"/>
        <v>48.053</v>
      </c>
      <c r="C175" s="3">
        <f t="shared" si="9"/>
        <v>7</v>
      </c>
      <c r="D175" s="3" t="str">
        <f t="shared" si="10"/>
        <v>-2.526</v>
      </c>
      <c r="E175" s="3">
        <f t="shared" si="11"/>
        <v>7</v>
      </c>
      <c r="G175" s="3" t="s">
        <v>31</v>
      </c>
    </row>
    <row r="176" spans="1:7" x14ac:dyDescent="0.25">
      <c r="A176" t="s">
        <v>32</v>
      </c>
      <c r="B176" s="3" t="str">
        <f t="shared" si="8"/>
        <v>47.881</v>
      </c>
      <c r="C176" s="3">
        <f t="shared" si="9"/>
        <v>7</v>
      </c>
      <c r="D176" s="3" t="str">
        <f t="shared" si="10"/>
        <v>-2.189</v>
      </c>
      <c r="E176" s="3">
        <f t="shared" si="11"/>
        <v>7</v>
      </c>
      <c r="G176" s="3" t="s">
        <v>32</v>
      </c>
    </row>
    <row r="177" spans="1:7" x14ac:dyDescent="0.25">
      <c r="A177" t="s">
        <v>33</v>
      </c>
      <c r="B177" s="3" t="str">
        <f t="shared" si="8"/>
        <v>47.7481</v>
      </c>
      <c r="C177" s="3">
        <f t="shared" si="9"/>
        <v>8</v>
      </c>
      <c r="D177" s="3" t="str">
        <f t="shared" si="10"/>
        <v>-3.1864</v>
      </c>
      <c r="E177" s="3">
        <f t="shared" si="11"/>
        <v>8</v>
      </c>
      <c r="G177" s="3" t="s">
        <v>33</v>
      </c>
    </row>
    <row r="178" spans="1:7" x14ac:dyDescent="0.25">
      <c r="A178" t="s">
        <v>34</v>
      </c>
      <c r="B178" s="3" t="str">
        <f t="shared" si="8"/>
        <v>47.591</v>
      </c>
      <c r="C178" s="3">
        <f t="shared" si="9"/>
        <v>7</v>
      </c>
      <c r="D178" s="3" t="str">
        <f t="shared" si="10"/>
        <v>-2.457</v>
      </c>
      <c r="E178" s="3">
        <f t="shared" si="11"/>
        <v>7</v>
      </c>
      <c r="G178" s="3" t="s">
        <v>34</v>
      </c>
    </row>
    <row r="179" spans="1:7" x14ac:dyDescent="0.25">
      <c r="A179" t="s">
        <v>35</v>
      </c>
      <c r="B179" s="3" t="str">
        <f t="shared" si="8"/>
        <v>47.4438</v>
      </c>
      <c r="C179" s="3">
        <f t="shared" si="9"/>
        <v>8</v>
      </c>
      <c r="D179" s="3" t="str">
        <f t="shared" si="10"/>
        <v>-2.4824</v>
      </c>
      <c r="E179" s="3">
        <f t="shared" si="11"/>
        <v>8</v>
      </c>
      <c r="G179" s="3" t="s">
        <v>35</v>
      </c>
    </row>
    <row r="180" spans="1:7" x14ac:dyDescent="0.25">
      <c r="A180" t="s">
        <v>36</v>
      </c>
      <c r="B180" s="3" t="str">
        <f t="shared" si="8"/>
        <v>47.640</v>
      </c>
      <c r="C180" s="3">
        <f t="shared" si="9"/>
        <v>7</v>
      </c>
      <c r="D180" s="3" t="str">
        <f t="shared" si="10"/>
        <v>-3.070</v>
      </c>
      <c r="E180" s="3">
        <f t="shared" si="11"/>
        <v>7</v>
      </c>
      <c r="G180" s="3" t="s">
        <v>36</v>
      </c>
    </row>
    <row r="181" spans="1:7" x14ac:dyDescent="0.25">
      <c r="A181" t="s">
        <v>37</v>
      </c>
      <c r="B181" s="3" t="str">
        <f t="shared" si="8"/>
        <v>48.087</v>
      </c>
      <c r="C181" s="3">
        <f t="shared" si="9"/>
        <v>7</v>
      </c>
      <c r="D181" s="3" t="str">
        <f t="shared" si="10"/>
        <v>-3.287</v>
      </c>
      <c r="E181" s="3">
        <f t="shared" si="11"/>
        <v>7</v>
      </c>
      <c r="G181" s="3" t="s">
        <v>37</v>
      </c>
    </row>
    <row r="182" spans="1:7" x14ac:dyDescent="0.25">
      <c r="A182" t="s">
        <v>38</v>
      </c>
      <c r="B182" s="3" t="str">
        <f t="shared" si="8"/>
        <v>48.092</v>
      </c>
      <c r="C182" s="3">
        <f t="shared" si="9"/>
        <v>7</v>
      </c>
      <c r="D182" s="3" t="str">
        <f t="shared" si="10"/>
        <v>-3.287</v>
      </c>
      <c r="E182" s="3">
        <f t="shared" si="11"/>
        <v>7</v>
      </c>
      <c r="G182" s="3" t="s">
        <v>38</v>
      </c>
    </row>
    <row r="183" spans="1:7" x14ac:dyDescent="0.25">
      <c r="A183" t="s">
        <v>39</v>
      </c>
      <c r="B183" s="3" t="str">
        <f t="shared" si="8"/>
        <v>48.0846</v>
      </c>
      <c r="C183" s="3">
        <f t="shared" si="9"/>
        <v>8</v>
      </c>
      <c r="D183" s="3" t="str">
        <f t="shared" si="10"/>
        <v>-2.9930</v>
      </c>
      <c r="E183" s="3">
        <f t="shared" si="11"/>
        <v>8</v>
      </c>
      <c r="G183" s="3" t="s">
        <v>39</v>
      </c>
    </row>
    <row r="184" spans="1:7" x14ac:dyDescent="0.25">
      <c r="A184" t="s">
        <v>40</v>
      </c>
      <c r="B184" s="3" t="str">
        <f t="shared" si="8"/>
        <v>47.660</v>
      </c>
      <c r="C184" s="3">
        <f t="shared" si="9"/>
        <v>7</v>
      </c>
      <c r="D184" s="3" t="str">
        <f t="shared" si="10"/>
        <v>-2.450</v>
      </c>
      <c r="E184" s="3">
        <f t="shared" si="11"/>
        <v>7</v>
      </c>
      <c r="G184" s="3" t="s">
        <v>40</v>
      </c>
    </row>
    <row r="185" spans="1:7" x14ac:dyDescent="0.25">
      <c r="A185" t="s">
        <v>41</v>
      </c>
      <c r="B185" s="3" t="str">
        <f t="shared" si="8"/>
        <v>47.9618</v>
      </c>
      <c r="C185" s="3">
        <f t="shared" si="9"/>
        <v>8</v>
      </c>
      <c r="D185" s="3" t="str">
        <f t="shared" si="10"/>
        <v>-2.7134</v>
      </c>
      <c r="E185" s="3">
        <f t="shared" si="11"/>
        <v>8</v>
      </c>
      <c r="G185" s="3" t="s">
        <v>41</v>
      </c>
    </row>
    <row r="186" spans="1:7" x14ac:dyDescent="0.25">
      <c r="A186" t="s">
        <v>42</v>
      </c>
      <c r="B186" s="3" t="str">
        <f t="shared" si="8"/>
        <v>47.5982</v>
      </c>
      <c r="C186" s="3">
        <f t="shared" si="9"/>
        <v>8</v>
      </c>
      <c r="D186" s="3" t="str">
        <f t="shared" si="10"/>
        <v>-2.1033</v>
      </c>
      <c r="E186" s="3">
        <f t="shared" si="11"/>
        <v>8</v>
      </c>
      <c r="G186" s="3" t="s">
        <v>42</v>
      </c>
    </row>
    <row r="187" spans="1:7" x14ac:dyDescent="0.25">
      <c r="A187" t="s">
        <v>43</v>
      </c>
      <c r="B187" s="3" t="str">
        <f t="shared" si="8"/>
        <v>47.689</v>
      </c>
      <c r="C187" s="3">
        <f t="shared" si="9"/>
        <v>7</v>
      </c>
      <c r="D187" s="3" t="str">
        <f t="shared" si="10"/>
        <v>-2.720</v>
      </c>
      <c r="E187" s="3">
        <f t="shared" si="11"/>
        <v>7</v>
      </c>
      <c r="G187" s="3" t="s">
        <v>43</v>
      </c>
    </row>
    <row r="188" spans="1:7" x14ac:dyDescent="0.25">
      <c r="A188" t="s">
        <v>44</v>
      </c>
      <c r="B188" s="3" t="str">
        <f t="shared" ref="B188:B250" si="12">MID(A188,SEARCH("(",A188)+1,E188-1)</f>
        <v>47.500</v>
      </c>
      <c r="C188" s="3">
        <f t="shared" ref="C188:C250" si="13">SEARCH(")",A188)-SEARCH(",",A188)</f>
        <v>7</v>
      </c>
      <c r="D188" s="3" t="str">
        <f t="shared" ref="D188:D250" si="14">MID(A188,SEARCH(",",A188)+1,C188-1)</f>
        <v>-2.839</v>
      </c>
      <c r="E188" s="3">
        <f t="shared" ref="E188:E250" si="15">SEARCH(",",A188)-SEARCH("(",A188)</f>
        <v>7</v>
      </c>
      <c r="G188" s="3" t="s">
        <v>44</v>
      </c>
    </row>
    <row r="189" spans="1:7" x14ac:dyDescent="0.25">
      <c r="A189" t="s">
        <v>183</v>
      </c>
      <c r="B189" s="3" t="str">
        <f t="shared" si="12"/>
        <v>48.1844</v>
      </c>
      <c r="C189" s="3">
        <f t="shared" si="13"/>
        <v>7</v>
      </c>
      <c r="D189" s="3" t="str">
        <f t="shared" si="14"/>
        <v>-3.016</v>
      </c>
      <c r="E189" s="3">
        <f t="shared" si="15"/>
        <v>8</v>
      </c>
      <c r="G189" s="3" t="s">
        <v>361</v>
      </c>
    </row>
    <row r="190" spans="1:7" x14ac:dyDescent="0.25">
      <c r="A190" t="s">
        <v>184</v>
      </c>
      <c r="B190" s="3" t="str">
        <f t="shared" si="12"/>
        <v>48.097</v>
      </c>
      <c r="C190" s="3">
        <f t="shared" si="13"/>
        <v>7</v>
      </c>
      <c r="D190" s="3" t="str">
        <f t="shared" si="14"/>
        <v>-2.820</v>
      </c>
      <c r="E190" s="3">
        <f t="shared" si="15"/>
        <v>7</v>
      </c>
      <c r="G190" s="3" t="s">
        <v>362</v>
      </c>
    </row>
    <row r="191" spans="1:7" x14ac:dyDescent="0.25">
      <c r="A191" t="s">
        <v>185</v>
      </c>
      <c r="B191" s="3" t="str">
        <f t="shared" si="12"/>
        <v>48.161</v>
      </c>
      <c r="C191" s="3">
        <f t="shared" si="13"/>
        <v>7</v>
      </c>
      <c r="D191" s="3" t="str">
        <f t="shared" si="14"/>
        <v>-3.129</v>
      </c>
      <c r="E191" s="3">
        <f t="shared" si="15"/>
        <v>7</v>
      </c>
      <c r="G191" s="3" t="s">
        <v>363</v>
      </c>
    </row>
    <row r="192" spans="1:7" x14ac:dyDescent="0.25">
      <c r="A192" t="s">
        <v>186</v>
      </c>
      <c r="B192" s="3" t="str">
        <f t="shared" si="12"/>
        <v>48.084</v>
      </c>
      <c r="C192" s="3">
        <f t="shared" si="13"/>
        <v>7</v>
      </c>
      <c r="D192" s="3" t="str">
        <f t="shared" si="14"/>
        <v>-2.993</v>
      </c>
      <c r="E192" s="3">
        <f t="shared" si="15"/>
        <v>7</v>
      </c>
      <c r="G192" s="3" t="s">
        <v>364</v>
      </c>
    </row>
    <row r="193" spans="1:7" x14ac:dyDescent="0.25">
      <c r="A193" t="s">
        <v>187</v>
      </c>
      <c r="B193" s="3" t="str">
        <f t="shared" si="12"/>
        <v>48.114</v>
      </c>
      <c r="C193" s="3">
        <f t="shared" si="13"/>
        <v>7</v>
      </c>
      <c r="D193" s="3" t="str">
        <f t="shared" si="14"/>
        <v>-2.889</v>
      </c>
      <c r="E193" s="3">
        <f t="shared" si="15"/>
        <v>7</v>
      </c>
      <c r="G193" s="3" t="s">
        <v>365</v>
      </c>
    </row>
    <row r="194" spans="1:7" x14ac:dyDescent="0.25">
      <c r="A194" t="s">
        <v>188</v>
      </c>
      <c r="B194" s="3" t="str">
        <f t="shared" si="12"/>
        <v>48.030</v>
      </c>
      <c r="C194" s="3">
        <f t="shared" si="13"/>
        <v>7</v>
      </c>
      <c r="D194" s="3" t="str">
        <f t="shared" si="14"/>
        <v>-3.091</v>
      </c>
      <c r="E194" s="3">
        <f t="shared" si="15"/>
        <v>7</v>
      </c>
      <c r="G194" s="3" t="s">
        <v>366</v>
      </c>
    </row>
    <row r="195" spans="1:7" x14ac:dyDescent="0.25">
      <c r="A195" t="s">
        <v>189</v>
      </c>
      <c r="B195" s="3" t="str">
        <f t="shared" si="12"/>
        <v>48.025</v>
      </c>
      <c r="C195" s="3">
        <f t="shared" si="13"/>
        <v>7</v>
      </c>
      <c r="D195" s="3" t="str">
        <f t="shared" si="14"/>
        <v>-3.075</v>
      </c>
      <c r="E195" s="3">
        <f t="shared" si="15"/>
        <v>7</v>
      </c>
      <c r="G195" s="3" t="s">
        <v>367</v>
      </c>
    </row>
    <row r="196" spans="1:7" x14ac:dyDescent="0.25">
      <c r="A196" t="s">
        <v>190</v>
      </c>
      <c r="B196" s="3" t="str">
        <f t="shared" si="12"/>
        <v>48.080</v>
      </c>
      <c r="C196" s="3">
        <f t="shared" si="13"/>
        <v>7</v>
      </c>
      <c r="D196" s="3" t="str">
        <f t="shared" si="14"/>
        <v>-3.052</v>
      </c>
      <c r="E196" s="3">
        <f t="shared" si="15"/>
        <v>7</v>
      </c>
      <c r="G196" s="3" t="s">
        <v>368</v>
      </c>
    </row>
    <row r="197" spans="1:7" x14ac:dyDescent="0.25">
      <c r="A197" t="s">
        <v>191</v>
      </c>
      <c r="B197" s="3" t="str">
        <f t="shared" si="12"/>
        <v>48.080</v>
      </c>
      <c r="C197" s="3">
        <f t="shared" si="13"/>
        <v>7</v>
      </c>
      <c r="D197" s="3" t="str">
        <f t="shared" si="14"/>
        <v>-3.087</v>
      </c>
      <c r="E197" s="3">
        <f t="shared" si="15"/>
        <v>7</v>
      </c>
      <c r="G197" s="3" t="s">
        <v>369</v>
      </c>
    </row>
    <row r="198" spans="1:7" x14ac:dyDescent="0.25">
      <c r="A198" t="s">
        <v>192</v>
      </c>
      <c r="B198" s="3" t="str">
        <f t="shared" si="12"/>
        <v>48.050</v>
      </c>
      <c r="C198" s="3">
        <f t="shared" si="13"/>
        <v>7</v>
      </c>
      <c r="D198" s="3" t="str">
        <f t="shared" si="14"/>
        <v>-3.027</v>
      </c>
      <c r="E198" s="3">
        <f t="shared" si="15"/>
        <v>7</v>
      </c>
      <c r="G198" s="3" t="s">
        <v>370</v>
      </c>
    </row>
    <row r="199" spans="1:7" x14ac:dyDescent="0.25">
      <c r="A199" t="s">
        <v>193</v>
      </c>
      <c r="B199" s="3" t="str">
        <f t="shared" si="12"/>
        <v>48.071</v>
      </c>
      <c r="C199" s="3">
        <f t="shared" si="13"/>
        <v>7</v>
      </c>
      <c r="D199" s="3" t="str">
        <f t="shared" si="14"/>
        <v>-3.051</v>
      </c>
      <c r="E199" s="3">
        <f t="shared" si="15"/>
        <v>7</v>
      </c>
      <c r="G199" s="3" t="s">
        <v>371</v>
      </c>
    </row>
    <row r="200" spans="1:7" x14ac:dyDescent="0.25">
      <c r="A200" t="s">
        <v>194</v>
      </c>
      <c r="B200" s="3" t="str">
        <f t="shared" si="12"/>
        <v>48.178</v>
      </c>
      <c r="C200" s="3">
        <f t="shared" si="13"/>
        <v>7</v>
      </c>
      <c r="D200" s="3" t="str">
        <f t="shared" si="14"/>
        <v>-3.085</v>
      </c>
      <c r="E200" s="3">
        <f t="shared" si="15"/>
        <v>7</v>
      </c>
      <c r="G200" s="3" t="s">
        <v>372</v>
      </c>
    </row>
    <row r="201" spans="1:7" x14ac:dyDescent="0.25">
      <c r="A201" t="s">
        <v>196</v>
      </c>
      <c r="B201" s="3" t="str">
        <f t="shared" si="12"/>
        <v>48.133</v>
      </c>
      <c r="C201" s="3">
        <f t="shared" si="13"/>
        <v>7</v>
      </c>
      <c r="D201" s="3" t="str">
        <f t="shared" si="14"/>
        <v>-2.982</v>
      </c>
      <c r="E201" s="3">
        <f t="shared" si="15"/>
        <v>7</v>
      </c>
      <c r="G201" s="3" t="s">
        <v>373</v>
      </c>
    </row>
    <row r="202" spans="1:7" x14ac:dyDescent="0.25">
      <c r="A202" t="s">
        <v>195</v>
      </c>
      <c r="B202" s="3" t="str">
        <f t="shared" si="12"/>
        <v>48.128</v>
      </c>
      <c r="C202" s="3">
        <f t="shared" si="13"/>
        <v>7</v>
      </c>
      <c r="D202" s="3" t="str">
        <f t="shared" si="14"/>
        <v>-2.983</v>
      </c>
      <c r="E202" s="3">
        <f t="shared" si="15"/>
        <v>7</v>
      </c>
      <c r="G202" s="3" t="s">
        <v>374</v>
      </c>
    </row>
    <row r="203" spans="1:7" x14ac:dyDescent="0.25">
      <c r="A203" t="s">
        <v>197</v>
      </c>
      <c r="B203" s="3" t="str">
        <f t="shared" si="12"/>
        <v>48.149</v>
      </c>
      <c r="C203" s="3">
        <f t="shared" si="13"/>
        <v>7</v>
      </c>
      <c r="D203" s="3" t="str">
        <f t="shared" si="14"/>
        <v>-3.157</v>
      </c>
      <c r="E203" s="3">
        <f t="shared" si="15"/>
        <v>7</v>
      </c>
      <c r="G203" s="3" t="s">
        <v>375</v>
      </c>
    </row>
    <row r="204" spans="1:7" x14ac:dyDescent="0.25">
      <c r="A204" t="s">
        <v>198</v>
      </c>
      <c r="B204" s="3" t="str">
        <f t="shared" si="12"/>
        <v>48.134</v>
      </c>
      <c r="C204" s="3">
        <f t="shared" si="13"/>
        <v>7</v>
      </c>
      <c r="D204" s="3" t="str">
        <f t="shared" si="14"/>
        <v>-3.154</v>
      </c>
      <c r="E204" s="3">
        <f t="shared" si="15"/>
        <v>7</v>
      </c>
      <c r="G204" s="3" t="s">
        <v>376</v>
      </c>
    </row>
    <row r="205" spans="1:7" x14ac:dyDescent="0.25">
      <c r="A205" t="s">
        <v>199</v>
      </c>
      <c r="B205" s="3" t="str">
        <f t="shared" si="12"/>
        <v>48.140</v>
      </c>
      <c r="C205" s="3">
        <f t="shared" si="13"/>
        <v>7</v>
      </c>
      <c r="D205" s="3" t="str">
        <f t="shared" si="14"/>
        <v>-3.190</v>
      </c>
      <c r="E205" s="3">
        <f t="shared" si="15"/>
        <v>7</v>
      </c>
      <c r="G205" s="3" t="s">
        <v>377</v>
      </c>
    </row>
    <row r="206" spans="1:7" x14ac:dyDescent="0.25">
      <c r="A206" t="s">
        <v>200</v>
      </c>
      <c r="B206" s="3" t="str">
        <f t="shared" si="12"/>
        <v>48.043</v>
      </c>
      <c r="C206" s="3">
        <f t="shared" si="13"/>
        <v>7</v>
      </c>
      <c r="D206" s="3" t="str">
        <f t="shared" si="14"/>
        <v>-2.987</v>
      </c>
      <c r="E206" s="3">
        <f t="shared" si="15"/>
        <v>7</v>
      </c>
      <c r="G206" s="3" t="s">
        <v>378</v>
      </c>
    </row>
    <row r="207" spans="1:7" x14ac:dyDescent="0.25">
      <c r="A207" t="s">
        <v>201</v>
      </c>
      <c r="B207" s="3" t="str">
        <f t="shared" si="12"/>
        <v>48.015</v>
      </c>
      <c r="C207" s="3">
        <f t="shared" si="13"/>
        <v>7</v>
      </c>
      <c r="D207" s="3" t="str">
        <f t="shared" si="14"/>
        <v>-2.947</v>
      </c>
      <c r="E207" s="3">
        <f t="shared" si="15"/>
        <v>7</v>
      </c>
      <c r="G207" s="3" t="s">
        <v>379</v>
      </c>
    </row>
    <row r="208" spans="1:7" x14ac:dyDescent="0.25">
      <c r="A208" t="s">
        <v>106</v>
      </c>
      <c r="B208" s="3" t="str">
        <f t="shared" si="12"/>
        <v>47.499</v>
      </c>
      <c r="C208" s="3">
        <f t="shared" si="13"/>
        <v>7</v>
      </c>
      <c r="D208" s="3" t="str">
        <f t="shared" si="14"/>
        <v>-3.140</v>
      </c>
      <c r="E208" s="3">
        <f t="shared" si="15"/>
        <v>7</v>
      </c>
      <c r="G208" s="3" t="s">
        <v>380</v>
      </c>
    </row>
    <row r="209" spans="1:7" x14ac:dyDescent="0.25">
      <c r="A209" t="s">
        <v>109</v>
      </c>
      <c r="B209" s="3" t="str">
        <f t="shared" si="12"/>
        <v>47.485</v>
      </c>
      <c r="C209" s="3">
        <f t="shared" si="13"/>
        <v>7</v>
      </c>
      <c r="D209" s="3" t="str">
        <f t="shared" si="14"/>
        <v>-3.099</v>
      </c>
      <c r="E209" s="3">
        <f t="shared" si="15"/>
        <v>7</v>
      </c>
      <c r="G209" s="3" t="s">
        <v>381</v>
      </c>
    </row>
    <row r="210" spans="1:7" x14ac:dyDescent="0.25">
      <c r="A210" t="s">
        <v>107</v>
      </c>
      <c r="B210" s="3" t="str">
        <f t="shared" si="12"/>
        <v>47.513</v>
      </c>
      <c r="C210" s="3">
        <f t="shared" si="13"/>
        <v>7</v>
      </c>
      <c r="D210" s="3" t="str">
        <f t="shared" si="14"/>
        <v>-3.136</v>
      </c>
      <c r="E210" s="3">
        <f t="shared" si="15"/>
        <v>7</v>
      </c>
      <c r="G210" s="3" t="s">
        <v>382</v>
      </c>
    </row>
    <row r="211" spans="1:7" x14ac:dyDescent="0.25">
      <c r="A211" t="s">
        <v>108</v>
      </c>
      <c r="B211" s="3" t="str">
        <f t="shared" si="12"/>
        <v>47.478</v>
      </c>
      <c r="C211" s="3">
        <f t="shared" si="13"/>
        <v>7</v>
      </c>
      <c r="D211" s="3" t="str">
        <f t="shared" si="14"/>
        <v>-3.123</v>
      </c>
      <c r="E211" s="3">
        <f t="shared" si="15"/>
        <v>7</v>
      </c>
      <c r="G211" s="3" t="s">
        <v>383</v>
      </c>
    </row>
    <row r="212" spans="1:7" x14ac:dyDescent="0.25">
      <c r="A212" t="s">
        <v>242</v>
      </c>
      <c r="B212" s="3" t="str">
        <f t="shared" si="12"/>
        <v>47.995</v>
      </c>
      <c r="C212" s="3">
        <f t="shared" si="13"/>
        <v>7</v>
      </c>
      <c r="D212" s="3" t="str">
        <f t="shared" si="14"/>
        <v>-3.392</v>
      </c>
      <c r="E212" s="3">
        <f t="shared" si="15"/>
        <v>7</v>
      </c>
      <c r="G212" s="3" t="s">
        <v>242</v>
      </c>
    </row>
    <row r="213" spans="1:7" x14ac:dyDescent="0.25">
      <c r="A213" t="s">
        <v>243</v>
      </c>
      <c r="B213" s="3" t="str">
        <f t="shared" si="12"/>
        <v>48.161</v>
      </c>
      <c r="C213" s="3">
        <f t="shared" si="13"/>
        <v>7</v>
      </c>
      <c r="D213" s="3" t="str">
        <f t="shared" si="14"/>
        <v>-3.618</v>
      </c>
      <c r="E213" s="3">
        <f t="shared" si="15"/>
        <v>7</v>
      </c>
      <c r="G213" s="3" t="s">
        <v>243</v>
      </c>
    </row>
    <row r="214" spans="1:7" x14ac:dyDescent="0.25">
      <c r="A214" t="s">
        <v>244</v>
      </c>
      <c r="B214" s="3" t="str">
        <f t="shared" si="12"/>
        <v>48.145</v>
      </c>
      <c r="C214" s="3">
        <f t="shared" si="13"/>
        <v>7</v>
      </c>
      <c r="D214" s="3" t="str">
        <f t="shared" si="14"/>
        <v>-3.634</v>
      </c>
      <c r="E214" s="3">
        <f t="shared" si="15"/>
        <v>7</v>
      </c>
      <c r="G214" s="3" t="s">
        <v>244</v>
      </c>
    </row>
    <row r="215" spans="1:7" x14ac:dyDescent="0.25">
      <c r="A215" t="s">
        <v>245</v>
      </c>
      <c r="B215" s="3" t="str">
        <f t="shared" si="12"/>
        <v>48.151</v>
      </c>
      <c r="C215" s="3">
        <f t="shared" si="13"/>
        <v>7</v>
      </c>
      <c r="D215" s="3" t="str">
        <f t="shared" si="14"/>
        <v>-3.618</v>
      </c>
      <c r="E215" s="3">
        <f t="shared" si="15"/>
        <v>7</v>
      </c>
      <c r="G215" s="3" t="s">
        <v>245</v>
      </c>
    </row>
    <row r="216" spans="1:7" x14ac:dyDescent="0.25">
      <c r="A216" t="s">
        <v>246</v>
      </c>
      <c r="B216" s="3" t="str">
        <f t="shared" si="12"/>
        <v>48.053</v>
      </c>
      <c r="C216" s="3">
        <f t="shared" si="13"/>
        <v>7</v>
      </c>
      <c r="D216" s="3" t="str">
        <f t="shared" si="14"/>
        <v>-3.655</v>
      </c>
      <c r="E216" s="3">
        <f t="shared" si="15"/>
        <v>7</v>
      </c>
      <c r="G216" s="3" t="s">
        <v>246</v>
      </c>
    </row>
    <row r="217" spans="1:7" x14ac:dyDescent="0.25">
      <c r="A217" t="s">
        <v>247</v>
      </c>
      <c r="B217" s="3" t="str">
        <f t="shared" si="12"/>
        <v>48.048</v>
      </c>
      <c r="C217" s="3">
        <f t="shared" si="13"/>
        <v>7</v>
      </c>
      <c r="D217" s="3" t="str">
        <f t="shared" si="14"/>
        <v>-3.644</v>
      </c>
      <c r="E217" s="3">
        <f t="shared" si="15"/>
        <v>7</v>
      </c>
      <c r="G217" s="3" t="s">
        <v>247</v>
      </c>
    </row>
    <row r="218" spans="1:7" x14ac:dyDescent="0.25">
      <c r="A218" t="s">
        <v>248</v>
      </c>
      <c r="B218" s="3" t="str">
        <f t="shared" si="12"/>
        <v>48.11</v>
      </c>
      <c r="C218" s="3">
        <f t="shared" si="13"/>
        <v>7</v>
      </c>
      <c r="D218" s="3" t="str">
        <f t="shared" si="14"/>
        <v>-3.234</v>
      </c>
      <c r="E218" s="3">
        <f t="shared" si="15"/>
        <v>6</v>
      </c>
      <c r="G218" s="3" t="s">
        <v>248</v>
      </c>
    </row>
    <row r="219" spans="1:7" x14ac:dyDescent="0.25">
      <c r="A219" t="s">
        <v>249</v>
      </c>
      <c r="B219" s="3" t="str">
        <f t="shared" si="12"/>
        <v>48.115</v>
      </c>
      <c r="C219" s="3">
        <f t="shared" si="13"/>
        <v>7</v>
      </c>
      <c r="D219" s="3" t="str">
        <f t="shared" si="14"/>
        <v>-3.234</v>
      </c>
      <c r="E219" s="3">
        <f t="shared" si="15"/>
        <v>7</v>
      </c>
      <c r="G219" s="3" t="s">
        <v>249</v>
      </c>
    </row>
    <row r="220" spans="1:7" x14ac:dyDescent="0.25">
      <c r="A220" t="s">
        <v>250</v>
      </c>
      <c r="B220" s="3" t="str">
        <f t="shared" si="12"/>
        <v>48.12</v>
      </c>
      <c r="C220" s="3">
        <f t="shared" si="13"/>
        <v>7</v>
      </c>
      <c r="D220" s="3" t="str">
        <f t="shared" si="14"/>
        <v>-3.234</v>
      </c>
      <c r="E220" s="3">
        <f t="shared" si="15"/>
        <v>6</v>
      </c>
      <c r="G220" s="3" t="s">
        <v>250</v>
      </c>
    </row>
    <row r="221" spans="1:7" x14ac:dyDescent="0.25">
      <c r="A221" t="s">
        <v>251</v>
      </c>
      <c r="B221" s="3" t="str">
        <f t="shared" si="12"/>
        <v>48.106</v>
      </c>
      <c r="C221" s="3">
        <f t="shared" si="13"/>
        <v>7</v>
      </c>
      <c r="D221" s="3" t="str">
        <f t="shared" si="14"/>
        <v>-3.475</v>
      </c>
      <c r="E221" s="3">
        <f t="shared" si="15"/>
        <v>7</v>
      </c>
      <c r="G221" s="3" t="s">
        <v>251</v>
      </c>
    </row>
    <row r="222" spans="1:7" x14ac:dyDescent="0.25">
      <c r="A222" t="s">
        <v>252</v>
      </c>
      <c r="B222" s="3" t="str">
        <f t="shared" si="12"/>
        <v>48.005</v>
      </c>
      <c r="C222" s="3">
        <f t="shared" si="13"/>
        <v>6</v>
      </c>
      <c r="D222" s="3" t="str">
        <f t="shared" si="14"/>
        <v>-3.55</v>
      </c>
      <c r="E222" s="3">
        <f t="shared" si="15"/>
        <v>7</v>
      </c>
      <c r="G222" s="3" t="s">
        <v>252</v>
      </c>
    </row>
    <row r="223" spans="1:7" x14ac:dyDescent="0.25">
      <c r="A223" t="s">
        <v>253</v>
      </c>
      <c r="B223" s="3" t="str">
        <f t="shared" si="12"/>
        <v>47.997</v>
      </c>
      <c r="C223" s="3">
        <f t="shared" si="13"/>
        <v>6</v>
      </c>
      <c r="D223" s="3" t="str">
        <f t="shared" si="14"/>
        <v>-3.55</v>
      </c>
      <c r="E223" s="3">
        <f t="shared" si="15"/>
        <v>7</v>
      </c>
      <c r="G223" s="3" t="s">
        <v>253</v>
      </c>
    </row>
    <row r="224" spans="1:7" x14ac:dyDescent="0.25">
      <c r="A224" t="s">
        <v>254</v>
      </c>
      <c r="B224" s="3" t="str">
        <f t="shared" si="12"/>
        <v>48.064</v>
      </c>
      <c r="C224" s="3">
        <f t="shared" si="13"/>
        <v>7</v>
      </c>
      <c r="D224" s="3" t="str">
        <f t="shared" si="14"/>
        <v>-3.363</v>
      </c>
      <c r="E224" s="3">
        <f t="shared" si="15"/>
        <v>7</v>
      </c>
      <c r="G224" s="3" t="s">
        <v>254</v>
      </c>
    </row>
    <row r="225" spans="1:7" x14ac:dyDescent="0.25">
      <c r="A225" t="s">
        <v>255</v>
      </c>
      <c r="B225" s="3" t="str">
        <f t="shared" si="12"/>
        <v>48.03</v>
      </c>
      <c r="C225" s="3">
        <f t="shared" si="13"/>
        <v>6</v>
      </c>
      <c r="D225" s="3" t="str">
        <f t="shared" si="14"/>
        <v>-3.48</v>
      </c>
      <c r="E225" s="3">
        <f t="shared" si="15"/>
        <v>6</v>
      </c>
      <c r="G225" s="3" t="s">
        <v>255</v>
      </c>
    </row>
    <row r="226" spans="1:7" x14ac:dyDescent="0.25">
      <c r="A226" t="s">
        <v>256</v>
      </c>
      <c r="B226" s="3" t="str">
        <f t="shared" si="12"/>
        <v>48.02</v>
      </c>
      <c r="C226" s="3">
        <f t="shared" si="13"/>
        <v>6</v>
      </c>
      <c r="D226" s="3" t="str">
        <f t="shared" si="14"/>
        <v>-3.49</v>
      </c>
      <c r="E226" s="3">
        <f t="shared" si="15"/>
        <v>6</v>
      </c>
      <c r="G226" s="3" t="s">
        <v>256</v>
      </c>
    </row>
    <row r="227" spans="1:7" x14ac:dyDescent="0.25">
      <c r="A227" t="s">
        <v>257</v>
      </c>
      <c r="B227" s="3" t="str">
        <f t="shared" si="12"/>
        <v>48.015</v>
      </c>
      <c r="C227" s="3">
        <f t="shared" si="13"/>
        <v>6</v>
      </c>
      <c r="D227" s="3" t="str">
        <f t="shared" si="14"/>
        <v>-3.48</v>
      </c>
      <c r="E227" s="3">
        <f t="shared" si="15"/>
        <v>7</v>
      </c>
      <c r="G227" s="3" t="s">
        <v>257</v>
      </c>
    </row>
    <row r="228" spans="1:7" x14ac:dyDescent="0.25">
      <c r="A228" t="s">
        <v>258</v>
      </c>
      <c r="B228" s="3" t="str">
        <f t="shared" si="12"/>
        <v>48.02</v>
      </c>
      <c r="C228" s="3">
        <f t="shared" si="13"/>
        <v>6</v>
      </c>
      <c r="D228" s="3" t="str">
        <f t="shared" si="14"/>
        <v>-3.48</v>
      </c>
      <c r="E228" s="3">
        <f t="shared" si="15"/>
        <v>6</v>
      </c>
      <c r="G228" s="3" t="s">
        <v>258</v>
      </c>
    </row>
    <row r="229" spans="1:7" x14ac:dyDescent="0.25">
      <c r="A229" t="s">
        <v>259</v>
      </c>
      <c r="B229" s="3" t="str">
        <f t="shared" si="12"/>
        <v>48.07</v>
      </c>
      <c r="C229" s="3">
        <f t="shared" si="13"/>
        <v>6</v>
      </c>
      <c r="D229" s="3" t="str">
        <f t="shared" si="14"/>
        <v>-3.55</v>
      </c>
      <c r="E229" s="3">
        <f t="shared" si="15"/>
        <v>6</v>
      </c>
      <c r="G229" s="3" t="s">
        <v>259</v>
      </c>
    </row>
    <row r="230" spans="1:7" x14ac:dyDescent="0.25">
      <c r="A230" t="s">
        <v>260</v>
      </c>
      <c r="B230" s="3" t="str">
        <f t="shared" si="12"/>
        <v>48.07</v>
      </c>
      <c r="C230" s="3">
        <f t="shared" si="13"/>
        <v>6</v>
      </c>
      <c r="D230" s="3" t="str">
        <f t="shared" si="14"/>
        <v>-3.56</v>
      </c>
      <c r="E230" s="3">
        <f t="shared" si="15"/>
        <v>6</v>
      </c>
      <c r="G230" s="3" t="s">
        <v>260</v>
      </c>
    </row>
    <row r="231" spans="1:7" x14ac:dyDescent="0.25">
      <c r="A231" t="s">
        <v>261</v>
      </c>
      <c r="B231" s="3" t="str">
        <f t="shared" si="12"/>
        <v>48.08</v>
      </c>
      <c r="C231" s="3">
        <f t="shared" si="13"/>
        <v>6</v>
      </c>
      <c r="D231" s="3" t="str">
        <f t="shared" si="14"/>
        <v>-3.56</v>
      </c>
      <c r="E231" s="3">
        <f t="shared" si="15"/>
        <v>6</v>
      </c>
      <c r="G231" s="3" t="s">
        <v>261</v>
      </c>
    </row>
    <row r="232" spans="1:7" x14ac:dyDescent="0.25">
      <c r="A232" t="s">
        <v>262</v>
      </c>
      <c r="B232" s="3" t="str">
        <f t="shared" si="12"/>
        <v>48.037</v>
      </c>
      <c r="C232" s="3">
        <f t="shared" si="13"/>
        <v>7</v>
      </c>
      <c r="D232" s="3" t="str">
        <f t="shared" si="14"/>
        <v>-3.271</v>
      </c>
      <c r="E232" s="3">
        <f t="shared" si="15"/>
        <v>7</v>
      </c>
      <c r="G232" s="3" t="s">
        <v>262</v>
      </c>
    </row>
    <row r="233" spans="1:7" x14ac:dyDescent="0.25">
      <c r="A233" t="s">
        <v>263</v>
      </c>
      <c r="B233" s="3" t="str">
        <f t="shared" si="12"/>
        <v>48.029</v>
      </c>
      <c r="C233" s="3">
        <f t="shared" si="13"/>
        <v>7</v>
      </c>
      <c r="D233" s="3" t="str">
        <f t="shared" si="14"/>
        <v>-3.197</v>
      </c>
      <c r="E233" s="3">
        <f t="shared" si="15"/>
        <v>7</v>
      </c>
      <c r="G233" s="3" t="s">
        <v>263</v>
      </c>
    </row>
    <row r="234" spans="1:7" x14ac:dyDescent="0.25">
      <c r="A234" t="s">
        <v>264</v>
      </c>
      <c r="B234" s="3" t="str">
        <f t="shared" si="12"/>
        <v>48.14</v>
      </c>
      <c r="C234" s="3">
        <f t="shared" si="13"/>
        <v>6</v>
      </c>
      <c r="D234" s="3" t="str">
        <f t="shared" si="14"/>
        <v>-3.38</v>
      </c>
      <c r="E234" s="3">
        <f t="shared" si="15"/>
        <v>6</v>
      </c>
      <c r="G234" s="3" t="s">
        <v>264</v>
      </c>
    </row>
    <row r="235" spans="1:7" x14ac:dyDescent="0.25">
      <c r="A235" t="s">
        <v>265</v>
      </c>
      <c r="B235" s="3" t="str">
        <f t="shared" si="12"/>
        <v>48.135</v>
      </c>
      <c r="C235" s="3">
        <f t="shared" si="13"/>
        <v>7</v>
      </c>
      <c r="D235" s="3" t="str">
        <f t="shared" si="14"/>
        <v>-3.384</v>
      </c>
      <c r="E235" s="3">
        <f t="shared" si="15"/>
        <v>7</v>
      </c>
      <c r="G235" s="3" t="s">
        <v>265</v>
      </c>
    </row>
    <row r="236" spans="1:7" x14ac:dyDescent="0.25">
      <c r="A236" t="s">
        <v>266</v>
      </c>
      <c r="B236" s="3" t="str">
        <f t="shared" si="12"/>
        <v>48.065</v>
      </c>
      <c r="C236" s="3">
        <f t="shared" si="13"/>
        <v>7</v>
      </c>
      <c r="D236" s="3" t="str">
        <f t="shared" si="14"/>
        <v>-3.419</v>
      </c>
      <c r="E236" s="3">
        <f t="shared" si="15"/>
        <v>7</v>
      </c>
      <c r="G236" s="3" t="s">
        <v>266</v>
      </c>
    </row>
    <row r="237" spans="1:7" x14ac:dyDescent="0.25">
      <c r="A237" t="s">
        <v>267</v>
      </c>
      <c r="B237" s="3" t="str">
        <f t="shared" si="12"/>
        <v>48.098</v>
      </c>
      <c r="C237" s="3">
        <f t="shared" si="13"/>
        <v>7</v>
      </c>
      <c r="D237" s="3" t="str">
        <f t="shared" si="14"/>
        <v>-3.339</v>
      </c>
      <c r="E237" s="3">
        <f t="shared" si="15"/>
        <v>7</v>
      </c>
      <c r="G237" s="3" t="s">
        <v>267</v>
      </c>
    </row>
    <row r="238" spans="1:7" x14ac:dyDescent="0.25">
      <c r="A238" t="s">
        <v>203</v>
      </c>
      <c r="B238" s="3" t="str">
        <f t="shared" si="12"/>
        <v>47.587</v>
      </c>
      <c r="C238" s="3">
        <f t="shared" si="13"/>
        <v>7</v>
      </c>
      <c r="D238" s="3" t="str">
        <f t="shared" si="14"/>
        <v>-2.803</v>
      </c>
      <c r="E238" s="3">
        <f t="shared" si="15"/>
        <v>7</v>
      </c>
      <c r="G238" s="3" t="s">
        <v>384</v>
      </c>
    </row>
    <row r="239" spans="1:7" x14ac:dyDescent="0.25">
      <c r="A239" t="s">
        <v>202</v>
      </c>
      <c r="B239" s="3" t="str">
        <f t="shared" si="12"/>
        <v>47.716</v>
      </c>
      <c r="C239" s="3">
        <f t="shared" si="13"/>
        <v>7</v>
      </c>
      <c r="D239" s="3" t="str">
        <f t="shared" si="14"/>
        <v>-2.750</v>
      </c>
      <c r="E239" s="3">
        <f t="shared" si="15"/>
        <v>7</v>
      </c>
      <c r="G239" s="3" t="s">
        <v>385</v>
      </c>
    </row>
    <row r="240" spans="1:7" x14ac:dyDescent="0.25">
      <c r="A240" t="s">
        <v>204</v>
      </c>
      <c r="B240" s="3" t="str">
        <f t="shared" si="12"/>
        <v>47.6343</v>
      </c>
      <c r="C240" s="3">
        <f t="shared" si="13"/>
        <v>8</v>
      </c>
      <c r="D240" s="3" t="str">
        <f t="shared" si="14"/>
        <v>-2.5287</v>
      </c>
      <c r="E240" s="3">
        <f t="shared" si="15"/>
        <v>8</v>
      </c>
      <c r="G240" s="3" t="s">
        <v>386</v>
      </c>
    </row>
    <row r="241" spans="1:7" x14ac:dyDescent="0.25">
      <c r="A241" t="s">
        <v>205</v>
      </c>
      <c r="B241" s="3" t="str">
        <f t="shared" si="12"/>
        <v>47.794</v>
      </c>
      <c r="C241" s="3">
        <f t="shared" si="13"/>
        <v>7</v>
      </c>
      <c r="D241" s="3" t="str">
        <f t="shared" si="14"/>
        <v>-2.915</v>
      </c>
      <c r="E241" s="3">
        <f t="shared" si="15"/>
        <v>7</v>
      </c>
      <c r="G241" s="3" t="s">
        <v>387</v>
      </c>
    </row>
    <row r="242" spans="1:7" x14ac:dyDescent="0.25">
      <c r="A242" t="s">
        <v>206</v>
      </c>
      <c r="B242" s="3" t="str">
        <f t="shared" si="12"/>
        <v>47.631</v>
      </c>
      <c r="C242" s="3">
        <f t="shared" si="13"/>
        <v>7</v>
      </c>
      <c r="D242" s="3" t="str">
        <f t="shared" si="14"/>
        <v>-2.287</v>
      </c>
      <c r="E242" s="3">
        <f t="shared" si="15"/>
        <v>7</v>
      </c>
      <c r="G242" s="3" t="s">
        <v>388</v>
      </c>
    </row>
    <row r="243" spans="1:7" x14ac:dyDescent="0.25">
      <c r="A243" t="s">
        <v>207</v>
      </c>
      <c r="B243" s="3" t="str">
        <f t="shared" si="12"/>
        <v>47.8175</v>
      </c>
      <c r="C243" s="3">
        <f t="shared" si="13"/>
        <v>8</v>
      </c>
      <c r="D243" s="3" t="str">
        <f t="shared" si="14"/>
        <v>-2.8120</v>
      </c>
      <c r="E243" s="3">
        <f t="shared" si="15"/>
        <v>8</v>
      </c>
      <c r="G243" s="3" t="s">
        <v>389</v>
      </c>
    </row>
    <row r="244" spans="1:7" x14ac:dyDescent="0.25">
      <c r="A244" t="s">
        <v>208</v>
      </c>
      <c r="B244" s="3" t="str">
        <f t="shared" si="12"/>
        <v>47.7416</v>
      </c>
      <c r="C244" s="3">
        <f t="shared" si="13"/>
        <v>8</v>
      </c>
      <c r="D244" s="3" t="str">
        <f t="shared" si="14"/>
        <v>-2.5010</v>
      </c>
      <c r="E244" s="3">
        <f t="shared" si="15"/>
        <v>8</v>
      </c>
      <c r="G244" s="3" t="s">
        <v>390</v>
      </c>
    </row>
    <row r="245" spans="1:7" x14ac:dyDescent="0.25">
      <c r="A245" t="s">
        <v>209</v>
      </c>
      <c r="B245" s="3" t="str">
        <f t="shared" si="12"/>
        <v>47.6881</v>
      </c>
      <c r="C245" s="3">
        <f t="shared" si="13"/>
        <v>8</v>
      </c>
      <c r="D245" s="3" t="str">
        <f t="shared" si="14"/>
        <v>-2.5437</v>
      </c>
      <c r="E245" s="3">
        <f t="shared" si="15"/>
        <v>8</v>
      </c>
      <c r="G245" s="3" t="s">
        <v>391</v>
      </c>
    </row>
    <row r="246" spans="1:7" x14ac:dyDescent="0.25">
      <c r="A246" t="s">
        <v>210</v>
      </c>
      <c r="B246" s="3" t="str">
        <f t="shared" si="12"/>
        <v>47.5462</v>
      </c>
      <c r="C246" s="3">
        <f t="shared" si="13"/>
        <v>8</v>
      </c>
      <c r="D246" s="3" t="str">
        <f t="shared" si="14"/>
        <v>-2.1532</v>
      </c>
      <c r="E246" s="3">
        <f t="shared" si="15"/>
        <v>8</v>
      </c>
      <c r="G246" s="3" t="s">
        <v>392</v>
      </c>
    </row>
    <row r="247" spans="1:7" x14ac:dyDescent="0.25">
      <c r="A247" t="s">
        <v>211</v>
      </c>
      <c r="B247" s="3" t="str">
        <f t="shared" si="12"/>
        <v>47.736</v>
      </c>
      <c r="C247" s="3">
        <f t="shared" si="13"/>
        <v>7</v>
      </c>
      <c r="D247" s="3" t="str">
        <f t="shared" si="14"/>
        <v>-2.582</v>
      </c>
      <c r="E247" s="3">
        <f t="shared" si="15"/>
        <v>7</v>
      </c>
      <c r="G247" s="3" t="s">
        <v>393</v>
      </c>
    </row>
    <row r="248" spans="1:7" x14ac:dyDescent="0.25">
      <c r="A248" t="s">
        <v>212</v>
      </c>
      <c r="B248" s="3" t="str">
        <f t="shared" si="12"/>
        <v>47.738</v>
      </c>
      <c r="C248" s="3">
        <f t="shared" si="13"/>
        <v>7</v>
      </c>
      <c r="D248" s="3" t="str">
        <f t="shared" si="14"/>
        <v>-2.615</v>
      </c>
      <c r="E248" s="3">
        <f t="shared" si="15"/>
        <v>7</v>
      </c>
      <c r="G248" s="3" t="s">
        <v>394</v>
      </c>
    </row>
    <row r="249" spans="1:7" x14ac:dyDescent="0.25">
      <c r="A249" t="s">
        <v>214</v>
      </c>
      <c r="B249" s="3" t="str">
        <f t="shared" si="12"/>
        <v>47.758</v>
      </c>
      <c r="C249" s="3">
        <f t="shared" si="13"/>
        <v>7</v>
      </c>
      <c r="D249" s="3" t="str">
        <f t="shared" si="14"/>
        <v>-2.843</v>
      </c>
      <c r="E249" s="3">
        <f t="shared" si="15"/>
        <v>7</v>
      </c>
      <c r="G249" s="3" t="s">
        <v>395</v>
      </c>
    </row>
    <row r="250" spans="1:7" x14ac:dyDescent="0.25">
      <c r="A250" t="s">
        <v>213</v>
      </c>
      <c r="B250" s="3" t="str">
        <f t="shared" si="12"/>
        <v>47.768</v>
      </c>
      <c r="C250" s="3">
        <f t="shared" si="13"/>
        <v>7</v>
      </c>
      <c r="D250" s="3" t="str">
        <f t="shared" si="14"/>
        <v>-2.853</v>
      </c>
      <c r="E250" s="3">
        <f t="shared" si="15"/>
        <v>7</v>
      </c>
      <c r="G250" s="3" t="s">
        <v>396</v>
      </c>
    </row>
    <row r="251" spans="1:7" x14ac:dyDescent="0.25">
      <c r="A251" t="s">
        <v>215</v>
      </c>
      <c r="B251" s="3" t="str">
        <f t="shared" ref="B251:B314" si="16">MID(A251,SEARCH("(",A251)+1,E251-1)</f>
        <v>47.7261</v>
      </c>
      <c r="C251" s="3">
        <f t="shared" ref="C251:C277" si="17">SEARCH(")",A251)-SEARCH(",",A251)</f>
        <v>8</v>
      </c>
      <c r="D251" s="3" t="str">
        <f t="shared" ref="D251:D314" si="18">MID(A251,SEARCH(",",A251)+1,C251-1)</f>
        <v>-2.2786</v>
      </c>
      <c r="E251" s="3">
        <f t="shared" ref="E251:E277" si="19">SEARCH(",",A251)-SEARCH("(",A251)</f>
        <v>8</v>
      </c>
      <c r="G251" s="3" t="s">
        <v>397</v>
      </c>
    </row>
    <row r="252" spans="1:7" x14ac:dyDescent="0.25">
      <c r="A252" t="s">
        <v>216</v>
      </c>
      <c r="B252" s="3" t="str">
        <f t="shared" si="16"/>
        <v>47.6361</v>
      </c>
      <c r="C252" s="3">
        <f t="shared" si="17"/>
        <v>8</v>
      </c>
      <c r="D252" s="3" t="str">
        <f t="shared" si="18"/>
        <v>-2.3535</v>
      </c>
      <c r="E252" s="3">
        <f t="shared" si="19"/>
        <v>8</v>
      </c>
      <c r="G252" s="3" t="s">
        <v>398</v>
      </c>
    </row>
    <row r="253" spans="1:7" x14ac:dyDescent="0.25">
      <c r="A253" t="s">
        <v>217</v>
      </c>
      <c r="B253" s="3" t="str">
        <f t="shared" si="16"/>
        <v>47.7573</v>
      </c>
      <c r="C253" s="3">
        <f t="shared" si="17"/>
        <v>8</v>
      </c>
      <c r="D253" s="3" t="str">
        <f t="shared" si="18"/>
        <v>-2.7872</v>
      </c>
      <c r="E253" s="3">
        <f t="shared" si="19"/>
        <v>8</v>
      </c>
      <c r="G253" s="3" t="s">
        <v>399</v>
      </c>
    </row>
    <row r="254" spans="1:7" x14ac:dyDescent="0.25">
      <c r="A254" t="s">
        <v>218</v>
      </c>
      <c r="B254" s="3" t="str">
        <f t="shared" si="16"/>
        <v>47.758</v>
      </c>
      <c r="C254" s="3">
        <f t="shared" si="17"/>
        <v>7</v>
      </c>
      <c r="D254" s="3" t="str">
        <f t="shared" si="18"/>
        <v>-2.765</v>
      </c>
      <c r="E254" s="3">
        <f t="shared" si="19"/>
        <v>7</v>
      </c>
      <c r="G254" s="3" t="s">
        <v>400</v>
      </c>
    </row>
    <row r="255" spans="1:7" x14ac:dyDescent="0.25">
      <c r="A255" t="s">
        <v>219</v>
      </c>
      <c r="B255" s="3" t="str">
        <f t="shared" si="16"/>
        <v>47.6769</v>
      </c>
      <c r="C255" s="3">
        <f t="shared" si="17"/>
        <v>8</v>
      </c>
      <c r="D255" s="3" t="str">
        <f t="shared" si="18"/>
        <v>-2.2935</v>
      </c>
      <c r="E255" s="3">
        <f t="shared" si="19"/>
        <v>8</v>
      </c>
      <c r="G255" s="3" t="s">
        <v>401</v>
      </c>
    </row>
    <row r="256" spans="1:7" x14ac:dyDescent="0.25">
      <c r="A256" t="s">
        <v>220</v>
      </c>
      <c r="B256" s="3" t="str">
        <f t="shared" si="16"/>
        <v>47.5403</v>
      </c>
      <c r="C256" s="3">
        <f t="shared" si="17"/>
        <v>7</v>
      </c>
      <c r="D256" s="3" t="str">
        <f t="shared" si="18"/>
        <v>-2.320</v>
      </c>
      <c r="E256" s="3">
        <f t="shared" si="19"/>
        <v>8</v>
      </c>
      <c r="G256" s="3" t="s">
        <v>402</v>
      </c>
    </row>
    <row r="257" spans="1:7" x14ac:dyDescent="0.25">
      <c r="A257" t="s">
        <v>221</v>
      </c>
      <c r="B257" s="3" t="str">
        <f t="shared" si="16"/>
        <v>47.721</v>
      </c>
      <c r="C257" s="3">
        <f t="shared" si="17"/>
        <v>7</v>
      </c>
      <c r="D257" s="3" t="str">
        <f t="shared" si="18"/>
        <v>-2.764</v>
      </c>
      <c r="E257" s="3">
        <f t="shared" si="19"/>
        <v>7</v>
      </c>
      <c r="G257" s="3" t="s">
        <v>403</v>
      </c>
    </row>
    <row r="258" spans="1:7" x14ac:dyDescent="0.25">
      <c r="A258" t="s">
        <v>222</v>
      </c>
      <c r="B258" s="3" t="str">
        <f t="shared" si="16"/>
        <v>47.600</v>
      </c>
      <c r="C258" s="3">
        <f t="shared" si="17"/>
        <v>7</v>
      </c>
      <c r="D258" s="3" t="str">
        <f t="shared" si="18"/>
        <v>-2.852</v>
      </c>
      <c r="E258" s="3">
        <f t="shared" si="19"/>
        <v>7</v>
      </c>
      <c r="G258" s="3" t="s">
        <v>404</v>
      </c>
    </row>
    <row r="259" spans="1:7" x14ac:dyDescent="0.25">
      <c r="A259" t="s">
        <v>223</v>
      </c>
      <c r="B259" s="3" t="str">
        <f t="shared" si="16"/>
        <v>47.7321</v>
      </c>
      <c r="C259" s="3">
        <f t="shared" si="17"/>
        <v>8</v>
      </c>
      <c r="D259" s="3" t="str">
        <f t="shared" si="18"/>
        <v>-2.4374</v>
      </c>
      <c r="E259" s="3">
        <f t="shared" si="19"/>
        <v>8</v>
      </c>
      <c r="G259" s="3" t="s">
        <v>405</v>
      </c>
    </row>
    <row r="260" spans="1:7" x14ac:dyDescent="0.25">
      <c r="A260" t="s">
        <v>224</v>
      </c>
      <c r="B260" s="3" t="str">
        <f t="shared" si="16"/>
        <v>47.742</v>
      </c>
      <c r="C260" s="3">
        <f t="shared" si="17"/>
        <v>7</v>
      </c>
      <c r="D260" s="3" t="str">
        <f t="shared" si="18"/>
        <v>-2.679</v>
      </c>
      <c r="E260" s="3">
        <f t="shared" si="19"/>
        <v>7</v>
      </c>
      <c r="G260" s="3" t="s">
        <v>406</v>
      </c>
    </row>
    <row r="261" spans="1:7" x14ac:dyDescent="0.25">
      <c r="A261" t="s">
        <v>225</v>
      </c>
      <c r="B261" s="3" t="str">
        <f t="shared" si="16"/>
        <v>47.535</v>
      </c>
      <c r="C261" s="3">
        <f t="shared" si="17"/>
        <v>7</v>
      </c>
      <c r="D261" s="3" t="str">
        <f t="shared" si="18"/>
        <v>-2.282</v>
      </c>
      <c r="E261" s="3">
        <f t="shared" si="19"/>
        <v>7</v>
      </c>
      <c r="G261" s="3" t="s">
        <v>407</v>
      </c>
    </row>
    <row r="262" spans="1:7" x14ac:dyDescent="0.25">
      <c r="A262" t="s">
        <v>226</v>
      </c>
      <c r="B262" s="3" t="str">
        <f t="shared" si="16"/>
        <v>47.538</v>
      </c>
      <c r="C262" s="3">
        <f t="shared" si="17"/>
        <v>7</v>
      </c>
      <c r="D262" s="3" t="str">
        <f t="shared" si="18"/>
        <v>-2.268</v>
      </c>
      <c r="E262" s="3">
        <f t="shared" si="19"/>
        <v>7</v>
      </c>
      <c r="G262" s="3" t="s">
        <v>408</v>
      </c>
    </row>
    <row r="263" spans="1:7" x14ac:dyDescent="0.25">
      <c r="A263" t="s">
        <v>227</v>
      </c>
      <c r="B263" s="3" t="str">
        <f t="shared" si="16"/>
        <v>47.702</v>
      </c>
      <c r="C263" s="3">
        <f t="shared" si="17"/>
        <v>7</v>
      </c>
      <c r="D263" s="3" t="str">
        <f t="shared" si="18"/>
        <v>-2.651</v>
      </c>
      <c r="E263" s="3">
        <f t="shared" si="19"/>
        <v>7</v>
      </c>
      <c r="G263" s="3" t="s">
        <v>409</v>
      </c>
    </row>
    <row r="264" spans="1:7" x14ac:dyDescent="0.25">
      <c r="A264" t="s">
        <v>228</v>
      </c>
      <c r="B264" s="3" t="str">
        <f t="shared" si="16"/>
        <v>47.586</v>
      </c>
      <c r="C264" s="3">
        <f t="shared" si="17"/>
        <v>7</v>
      </c>
      <c r="D264" s="3" t="str">
        <f t="shared" si="18"/>
        <v>-2.357</v>
      </c>
      <c r="E264" s="3">
        <f t="shared" si="19"/>
        <v>7</v>
      </c>
      <c r="G264" s="3" t="s">
        <v>410</v>
      </c>
    </row>
    <row r="265" spans="1:7" x14ac:dyDescent="0.25">
      <c r="A265" t="s">
        <v>229</v>
      </c>
      <c r="B265" s="3" t="str">
        <f t="shared" si="16"/>
        <v>47.7803</v>
      </c>
      <c r="C265" s="3">
        <f t="shared" si="17"/>
        <v>8</v>
      </c>
      <c r="D265" s="3" t="str">
        <f t="shared" si="18"/>
        <v>-2.6915</v>
      </c>
      <c r="E265" s="3">
        <f t="shared" si="19"/>
        <v>8</v>
      </c>
      <c r="G265" s="3" t="s">
        <v>411</v>
      </c>
    </row>
    <row r="266" spans="1:7" x14ac:dyDescent="0.25">
      <c r="A266" t="s">
        <v>230</v>
      </c>
      <c r="B266" s="3" t="str">
        <f t="shared" si="16"/>
        <v>47.6962</v>
      </c>
      <c r="C266" s="3">
        <f t="shared" si="17"/>
        <v>8</v>
      </c>
      <c r="D266" s="3" t="str">
        <f t="shared" si="18"/>
        <v>-2.3639</v>
      </c>
      <c r="E266" s="3">
        <f t="shared" si="19"/>
        <v>8</v>
      </c>
      <c r="G266" s="3" t="s">
        <v>412</v>
      </c>
    </row>
    <row r="267" spans="1:7" x14ac:dyDescent="0.25">
      <c r="A267" t="s">
        <v>231</v>
      </c>
      <c r="B267" s="3" t="str">
        <f t="shared" si="16"/>
        <v>47.638</v>
      </c>
      <c r="C267" s="3">
        <f t="shared" si="17"/>
        <v>7</v>
      </c>
      <c r="D267" s="3" t="str">
        <f t="shared" si="18"/>
        <v>-2.763</v>
      </c>
      <c r="E267" s="3">
        <f t="shared" si="19"/>
        <v>7</v>
      </c>
      <c r="G267" s="3" t="s">
        <v>413</v>
      </c>
    </row>
    <row r="268" spans="1:7" x14ac:dyDescent="0.25">
      <c r="A268" t="s">
        <v>232</v>
      </c>
      <c r="B268" s="3" t="str">
        <f t="shared" si="16"/>
        <v>47.5174</v>
      </c>
      <c r="C268" s="3">
        <f t="shared" si="17"/>
        <v>8</v>
      </c>
      <c r="D268" s="3" t="str">
        <f t="shared" si="18"/>
        <v>-2.3347</v>
      </c>
      <c r="E268" s="3">
        <f t="shared" si="19"/>
        <v>8</v>
      </c>
      <c r="G268" s="3" t="s">
        <v>414</v>
      </c>
    </row>
    <row r="269" spans="1:7" x14ac:dyDescent="0.25">
      <c r="A269" t="s">
        <v>233</v>
      </c>
      <c r="B269" s="3" t="str">
        <f t="shared" si="16"/>
        <v>47.6991</v>
      </c>
      <c r="C269" s="3">
        <f t="shared" si="17"/>
        <v>8</v>
      </c>
      <c r="D269" s="3" t="str">
        <f t="shared" si="18"/>
        <v>-2.3030</v>
      </c>
      <c r="E269" s="3">
        <f t="shared" si="19"/>
        <v>8</v>
      </c>
      <c r="G269" s="3" t="s">
        <v>415</v>
      </c>
    </row>
    <row r="270" spans="1:7" x14ac:dyDescent="0.25">
      <c r="A270" t="s">
        <v>234</v>
      </c>
      <c r="B270" s="3" t="str">
        <f t="shared" si="16"/>
        <v>47.619</v>
      </c>
      <c r="C270" s="3">
        <f t="shared" si="17"/>
        <v>7</v>
      </c>
      <c r="D270" s="3" t="str">
        <f t="shared" si="18"/>
        <v>-2.737</v>
      </c>
      <c r="E270" s="3">
        <f t="shared" si="19"/>
        <v>7</v>
      </c>
      <c r="G270" s="3" t="s">
        <v>416</v>
      </c>
    </row>
    <row r="271" spans="1:7" x14ac:dyDescent="0.25">
      <c r="A271" t="s">
        <v>235</v>
      </c>
      <c r="B271" s="3" t="str">
        <f t="shared" si="16"/>
        <v>47.641</v>
      </c>
      <c r="C271" s="3">
        <f t="shared" si="17"/>
        <v>7</v>
      </c>
      <c r="D271" s="3" t="str">
        <f t="shared" si="18"/>
        <v>-2.598</v>
      </c>
      <c r="E271" s="3">
        <f t="shared" si="19"/>
        <v>7</v>
      </c>
      <c r="G271" s="3" t="s">
        <v>417</v>
      </c>
    </row>
    <row r="272" spans="1:7" x14ac:dyDescent="0.25">
      <c r="A272" t="s">
        <v>236</v>
      </c>
      <c r="B272" s="3" t="str">
        <f t="shared" si="16"/>
        <v>47.665</v>
      </c>
      <c r="C272" s="3">
        <f t="shared" si="17"/>
        <v>7</v>
      </c>
      <c r="D272" s="3" t="str">
        <f t="shared" si="18"/>
        <v>-2.537</v>
      </c>
      <c r="E272" s="3">
        <f t="shared" si="19"/>
        <v>7</v>
      </c>
      <c r="G272" s="3" t="s">
        <v>418</v>
      </c>
    </row>
    <row r="273" spans="1:7" x14ac:dyDescent="0.25">
      <c r="A273" t="s">
        <v>237</v>
      </c>
      <c r="B273" s="3" t="str">
        <f t="shared" si="16"/>
        <v>47.675</v>
      </c>
      <c r="C273" s="3">
        <f t="shared" si="17"/>
        <v>7</v>
      </c>
      <c r="D273" s="3" t="str">
        <f t="shared" si="18"/>
        <v>-2.570</v>
      </c>
      <c r="E273" s="3">
        <f t="shared" si="19"/>
        <v>7</v>
      </c>
      <c r="G273" s="3" t="s">
        <v>419</v>
      </c>
    </row>
    <row r="274" spans="1:7" x14ac:dyDescent="0.25">
      <c r="A274" t="s">
        <v>238</v>
      </c>
      <c r="B274" s="3" t="str">
        <f t="shared" si="16"/>
        <v>47.581</v>
      </c>
      <c r="C274" s="3">
        <f t="shared" si="17"/>
        <v>7</v>
      </c>
      <c r="D274" s="3" t="str">
        <f t="shared" si="18"/>
        <v>-2.634</v>
      </c>
      <c r="E274" s="3">
        <f t="shared" si="19"/>
        <v>7</v>
      </c>
      <c r="G274" s="3" t="s">
        <v>420</v>
      </c>
    </row>
    <row r="275" spans="1:7" x14ac:dyDescent="0.25">
      <c r="A275" t="s">
        <v>239</v>
      </c>
      <c r="B275" s="3" t="str">
        <f t="shared" si="16"/>
        <v>47.792</v>
      </c>
      <c r="C275" s="3">
        <f t="shared" si="17"/>
        <v>7</v>
      </c>
      <c r="D275" s="3" t="str">
        <f t="shared" si="18"/>
        <v>-2.595</v>
      </c>
      <c r="E275" s="3">
        <f t="shared" si="19"/>
        <v>7</v>
      </c>
      <c r="G275" s="3" t="s">
        <v>421</v>
      </c>
    </row>
    <row r="276" spans="1:7" x14ac:dyDescent="0.25">
      <c r="A276" t="s">
        <v>240</v>
      </c>
      <c r="B276" s="3" t="str">
        <f t="shared" si="16"/>
        <v>47.670</v>
      </c>
      <c r="C276" s="3">
        <f t="shared" si="17"/>
        <v>7</v>
      </c>
      <c r="D276" s="3" t="str">
        <f t="shared" si="18"/>
        <v>-2.648</v>
      </c>
      <c r="E276" s="3">
        <f t="shared" si="19"/>
        <v>7</v>
      </c>
      <c r="G276" s="3" t="s">
        <v>422</v>
      </c>
    </row>
    <row r="277" spans="1:7" x14ac:dyDescent="0.25">
      <c r="A277" t="s">
        <v>241</v>
      </c>
      <c r="B277" s="3" t="str">
        <f t="shared" si="16"/>
        <v>47.665</v>
      </c>
      <c r="C277" s="3">
        <f t="shared" si="17"/>
        <v>7</v>
      </c>
      <c r="D277" s="3" t="str">
        <f t="shared" si="18"/>
        <v>-2.601</v>
      </c>
      <c r="E277" s="3">
        <f t="shared" si="19"/>
        <v>7</v>
      </c>
      <c r="F277" s="3"/>
      <c r="G277" s="3" t="s">
        <v>423</v>
      </c>
    </row>
  </sheetData>
  <autoFilter ref="A5:G5" xr:uid="{E85049B7-AB8D-49B6-98DA-02F049796899}">
    <sortState xmlns:xlrd2="http://schemas.microsoft.com/office/spreadsheetml/2017/richdata2" ref="A6:G288">
      <sortCondition ref="G5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Le Morellec</dc:creator>
  <cp:lastModifiedBy>Jean Le Morellec</cp:lastModifiedBy>
  <dcterms:created xsi:type="dcterms:W3CDTF">2021-08-01T15:44:00Z</dcterms:created>
  <dcterms:modified xsi:type="dcterms:W3CDTF">2021-08-03T05:10:05Z</dcterms:modified>
</cp:coreProperties>
</file>